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pe\Desktop\"/>
    </mc:Choice>
  </mc:AlternateContent>
  <bookViews>
    <workbookView xWindow="0" yWindow="0" windowWidth="20490" windowHeight="7755"/>
  </bookViews>
  <sheets>
    <sheet name="Primaria" sheetId="5" r:id="rId1"/>
    <sheet name="6-9" sheetId="2" r:id="rId2"/>
    <sheet name="10-11" sheetId="4" r:id="rId3"/>
  </sheets>
  <calcPr calcId="152511"/>
  <customWorkbookViews>
    <customWorkbookView name="User - Vista personalizada" guid="{38609A8A-AA75-40A7-9A95-DFEB687511EC}" mergeInterval="0" personalView="1" maximized="1" xWindow="-8" yWindow="-8" windowWidth="1382" windowHeight="744" activeSheetId="2"/>
  </customWorkbookViews>
</workbook>
</file>

<file path=xl/calcChain.xml><?xml version="1.0" encoding="utf-8"?>
<calcChain xmlns="http://schemas.openxmlformats.org/spreadsheetml/2006/main">
  <c r="E667" i="4" l="1"/>
  <c r="F665" i="4"/>
  <c r="D665" i="4"/>
  <c r="F664" i="4"/>
  <c r="D664" i="4"/>
  <c r="F663" i="4"/>
  <c r="D663" i="4"/>
  <c r="F662" i="4"/>
  <c r="D662" i="4"/>
  <c r="F661" i="4"/>
  <c r="D661" i="4"/>
  <c r="F660" i="4"/>
  <c r="D660" i="4"/>
  <c r="F659" i="4"/>
  <c r="D659" i="4"/>
  <c r="F658" i="4"/>
  <c r="D658" i="4"/>
  <c r="F657" i="4"/>
  <c r="D657" i="4"/>
  <c r="F656" i="4"/>
  <c r="D656" i="4"/>
  <c r="F655" i="4"/>
  <c r="D655" i="4"/>
  <c r="F654" i="4"/>
  <c r="D654" i="4"/>
  <c r="F653" i="4"/>
  <c r="D653" i="4"/>
  <c r="F652" i="4"/>
  <c r="D652" i="4"/>
  <c r="E633" i="4"/>
  <c r="F631" i="4"/>
  <c r="D631" i="4"/>
  <c r="F630" i="4"/>
  <c r="D630" i="4"/>
  <c r="F629" i="4"/>
  <c r="D629" i="4"/>
  <c r="F628" i="4"/>
  <c r="D628" i="4"/>
  <c r="F627" i="4"/>
  <c r="D627" i="4"/>
  <c r="F626" i="4"/>
  <c r="D626" i="4"/>
  <c r="F625" i="4"/>
  <c r="D625" i="4"/>
  <c r="F624" i="4"/>
  <c r="D624" i="4"/>
  <c r="F623" i="4"/>
  <c r="D623" i="4"/>
  <c r="F622" i="4"/>
  <c r="D622" i="4"/>
  <c r="F621" i="4"/>
  <c r="D621" i="4"/>
  <c r="F620" i="4"/>
  <c r="D620" i="4"/>
  <c r="F619" i="4"/>
  <c r="D619" i="4"/>
  <c r="F618" i="4"/>
  <c r="D618" i="4"/>
  <c r="E599" i="4"/>
  <c r="F597" i="4"/>
  <c r="D597" i="4"/>
  <c r="F596" i="4"/>
  <c r="D596" i="4"/>
  <c r="F595" i="4"/>
  <c r="D595" i="4"/>
  <c r="F594" i="4"/>
  <c r="D594" i="4"/>
  <c r="F593" i="4"/>
  <c r="D593" i="4"/>
  <c r="F592" i="4"/>
  <c r="D592" i="4"/>
  <c r="F591" i="4"/>
  <c r="D591" i="4"/>
  <c r="F590" i="4"/>
  <c r="D590" i="4"/>
  <c r="F589" i="4"/>
  <c r="D589" i="4"/>
  <c r="F588" i="4"/>
  <c r="D588" i="4"/>
  <c r="F587" i="4"/>
  <c r="D587" i="4"/>
  <c r="F586" i="4"/>
  <c r="D586" i="4"/>
  <c r="F585" i="4"/>
  <c r="D585" i="4"/>
  <c r="F584" i="4"/>
  <c r="D584" i="4"/>
  <c r="E565" i="4"/>
  <c r="F563" i="4"/>
  <c r="D563" i="4"/>
  <c r="F562" i="4"/>
  <c r="D562" i="4"/>
  <c r="F561" i="4"/>
  <c r="D561" i="4"/>
  <c r="F560" i="4"/>
  <c r="D560" i="4"/>
  <c r="F559" i="4"/>
  <c r="D559" i="4"/>
  <c r="F558" i="4"/>
  <c r="D558" i="4"/>
  <c r="F557" i="4"/>
  <c r="D557" i="4"/>
  <c r="F556" i="4"/>
  <c r="D556" i="4"/>
  <c r="F555" i="4"/>
  <c r="D555" i="4"/>
  <c r="F554" i="4"/>
  <c r="D554" i="4"/>
  <c r="F553" i="4"/>
  <c r="D553" i="4"/>
  <c r="F552" i="4"/>
  <c r="D552" i="4"/>
  <c r="F551" i="4"/>
  <c r="D551" i="4"/>
  <c r="F550" i="4"/>
  <c r="D550" i="4"/>
  <c r="E531" i="4"/>
  <c r="F529" i="4"/>
  <c r="D529" i="4"/>
  <c r="F528" i="4"/>
  <c r="D528" i="4"/>
  <c r="F527" i="4"/>
  <c r="D527" i="4"/>
  <c r="F526" i="4"/>
  <c r="D526" i="4"/>
  <c r="F525" i="4"/>
  <c r="D525" i="4"/>
  <c r="F524" i="4"/>
  <c r="D524" i="4"/>
  <c r="F523" i="4"/>
  <c r="D523" i="4"/>
  <c r="F522" i="4"/>
  <c r="D522" i="4"/>
  <c r="F521" i="4"/>
  <c r="D521" i="4"/>
  <c r="F520" i="4"/>
  <c r="D520" i="4"/>
  <c r="F519" i="4"/>
  <c r="D519" i="4"/>
  <c r="F518" i="4"/>
  <c r="D518" i="4"/>
  <c r="F517" i="4"/>
  <c r="D517" i="4"/>
  <c r="F516" i="4"/>
  <c r="D516" i="4"/>
  <c r="E497" i="4"/>
  <c r="F495" i="4"/>
  <c r="D495" i="4"/>
  <c r="F494" i="4"/>
  <c r="D494" i="4"/>
  <c r="F493" i="4"/>
  <c r="D493" i="4"/>
  <c r="F492" i="4"/>
  <c r="D492" i="4"/>
  <c r="F491" i="4"/>
  <c r="D491" i="4"/>
  <c r="F490" i="4"/>
  <c r="D490" i="4"/>
  <c r="F489" i="4"/>
  <c r="D489" i="4"/>
  <c r="F488" i="4"/>
  <c r="D488" i="4"/>
  <c r="F487" i="4"/>
  <c r="D487" i="4"/>
  <c r="F486" i="4"/>
  <c r="D486" i="4"/>
  <c r="F485" i="4"/>
  <c r="D485" i="4"/>
  <c r="F484" i="4"/>
  <c r="D484" i="4"/>
  <c r="F483" i="4"/>
  <c r="D483" i="4"/>
  <c r="F482" i="4"/>
  <c r="D482" i="4"/>
  <c r="E463" i="4"/>
  <c r="F461" i="4"/>
  <c r="D461" i="4"/>
  <c r="F460" i="4"/>
  <c r="D460" i="4"/>
  <c r="F459" i="4"/>
  <c r="D459" i="4"/>
  <c r="F458" i="4"/>
  <c r="D458" i="4"/>
  <c r="F457" i="4"/>
  <c r="D457" i="4"/>
  <c r="F456" i="4"/>
  <c r="D456" i="4"/>
  <c r="F455" i="4"/>
  <c r="D455" i="4"/>
  <c r="F454" i="4"/>
  <c r="D454" i="4"/>
  <c r="F453" i="4"/>
  <c r="D453" i="4"/>
  <c r="F452" i="4"/>
  <c r="D452" i="4"/>
  <c r="F451" i="4"/>
  <c r="D451" i="4"/>
  <c r="F450" i="4"/>
  <c r="D450" i="4"/>
  <c r="F449" i="4"/>
  <c r="D449" i="4"/>
  <c r="F448" i="4"/>
  <c r="D448" i="4"/>
  <c r="E429" i="4"/>
  <c r="F427" i="4"/>
  <c r="D427" i="4"/>
  <c r="F426" i="4"/>
  <c r="D426" i="4"/>
  <c r="F425" i="4"/>
  <c r="D425" i="4"/>
  <c r="F424" i="4"/>
  <c r="D424" i="4"/>
  <c r="F423" i="4"/>
  <c r="D423" i="4"/>
  <c r="F422" i="4"/>
  <c r="D422" i="4"/>
  <c r="F421" i="4"/>
  <c r="D421" i="4"/>
  <c r="F420" i="4"/>
  <c r="D420" i="4"/>
  <c r="F419" i="4"/>
  <c r="D419" i="4"/>
  <c r="F418" i="4"/>
  <c r="D418" i="4"/>
  <c r="F417" i="4"/>
  <c r="D417" i="4"/>
  <c r="F416" i="4"/>
  <c r="D416" i="4"/>
  <c r="F415" i="4"/>
  <c r="D415" i="4"/>
  <c r="F414" i="4"/>
  <c r="D414" i="4"/>
  <c r="E395" i="4"/>
  <c r="F393" i="4"/>
  <c r="D393" i="4"/>
  <c r="F392" i="4"/>
  <c r="D392" i="4"/>
  <c r="F391" i="4"/>
  <c r="D391" i="4"/>
  <c r="F390" i="4"/>
  <c r="D390" i="4"/>
  <c r="F389" i="4"/>
  <c r="D389" i="4"/>
  <c r="F388" i="4"/>
  <c r="D388" i="4"/>
  <c r="F387" i="4"/>
  <c r="D387" i="4"/>
  <c r="F386" i="4"/>
  <c r="D386" i="4"/>
  <c r="F385" i="4"/>
  <c r="D385" i="4"/>
  <c r="F384" i="4"/>
  <c r="D384" i="4"/>
  <c r="F383" i="4"/>
  <c r="D383" i="4"/>
  <c r="F382" i="4"/>
  <c r="D382" i="4"/>
  <c r="F381" i="4"/>
  <c r="D381" i="4"/>
  <c r="F380" i="4"/>
  <c r="D380" i="4"/>
  <c r="E361" i="4"/>
  <c r="F359" i="4"/>
  <c r="D359" i="4"/>
  <c r="F358" i="4"/>
  <c r="D358" i="4"/>
  <c r="F357" i="4"/>
  <c r="D357" i="4"/>
  <c r="F356" i="4"/>
  <c r="D356" i="4"/>
  <c r="F355" i="4"/>
  <c r="D355" i="4"/>
  <c r="F354" i="4"/>
  <c r="D354" i="4"/>
  <c r="F353" i="4"/>
  <c r="D353" i="4"/>
  <c r="F352" i="4"/>
  <c r="D352" i="4"/>
  <c r="F351" i="4"/>
  <c r="D351" i="4"/>
  <c r="F350" i="4"/>
  <c r="D350" i="4"/>
  <c r="F349" i="4"/>
  <c r="D349" i="4"/>
  <c r="F348" i="4"/>
  <c r="D348" i="4"/>
  <c r="F347" i="4"/>
  <c r="D347" i="4"/>
  <c r="F346" i="4"/>
  <c r="D346" i="4"/>
  <c r="E327" i="4"/>
  <c r="F325" i="4"/>
  <c r="D325" i="4"/>
  <c r="F324" i="4"/>
  <c r="D324" i="4"/>
  <c r="F323" i="4"/>
  <c r="D323" i="4"/>
  <c r="F322" i="4"/>
  <c r="D322" i="4"/>
  <c r="F321" i="4"/>
  <c r="D321" i="4"/>
  <c r="F320" i="4"/>
  <c r="D320" i="4"/>
  <c r="F319" i="4"/>
  <c r="D319" i="4"/>
  <c r="F318" i="4"/>
  <c r="D318" i="4"/>
  <c r="F317" i="4"/>
  <c r="D317" i="4"/>
  <c r="F316" i="4"/>
  <c r="D316" i="4"/>
  <c r="F315" i="4"/>
  <c r="D315" i="4"/>
  <c r="F314" i="4"/>
  <c r="D314" i="4"/>
  <c r="F313" i="4"/>
  <c r="D313" i="4"/>
  <c r="F312" i="4"/>
  <c r="D312" i="4"/>
  <c r="E293" i="4"/>
  <c r="F291" i="4"/>
  <c r="D291" i="4"/>
  <c r="F290" i="4"/>
  <c r="D290" i="4"/>
  <c r="F289" i="4"/>
  <c r="D289" i="4"/>
  <c r="F288" i="4"/>
  <c r="D288" i="4"/>
  <c r="F287" i="4"/>
  <c r="D287" i="4"/>
  <c r="F286" i="4"/>
  <c r="D286" i="4"/>
  <c r="F285" i="4"/>
  <c r="D285" i="4"/>
  <c r="F284" i="4"/>
  <c r="D284" i="4"/>
  <c r="F283" i="4"/>
  <c r="D283" i="4"/>
  <c r="F282" i="4"/>
  <c r="D282" i="4"/>
  <c r="F281" i="4"/>
  <c r="D281" i="4"/>
  <c r="F280" i="4"/>
  <c r="D280" i="4"/>
  <c r="F279" i="4"/>
  <c r="D279" i="4"/>
  <c r="F278" i="4"/>
  <c r="D278" i="4"/>
  <c r="E259" i="4"/>
  <c r="F257" i="4"/>
  <c r="D257" i="4"/>
  <c r="F256" i="4"/>
  <c r="D256" i="4"/>
  <c r="F255" i="4"/>
  <c r="D255" i="4"/>
  <c r="F254" i="4"/>
  <c r="D254" i="4"/>
  <c r="F253" i="4"/>
  <c r="D253" i="4"/>
  <c r="F252" i="4"/>
  <c r="D252" i="4"/>
  <c r="F251" i="4"/>
  <c r="D251" i="4"/>
  <c r="F250" i="4"/>
  <c r="D250" i="4"/>
  <c r="F249" i="4"/>
  <c r="D249" i="4"/>
  <c r="F248" i="4"/>
  <c r="D248" i="4"/>
  <c r="F247" i="4"/>
  <c r="D247" i="4"/>
  <c r="F246" i="4"/>
  <c r="D246" i="4"/>
  <c r="F245" i="4"/>
  <c r="D245" i="4"/>
  <c r="F244" i="4"/>
  <c r="D244" i="4"/>
  <c r="E225" i="4"/>
  <c r="F223" i="4"/>
  <c r="D223" i="4"/>
  <c r="F222" i="4"/>
  <c r="D222" i="4"/>
  <c r="F221" i="4"/>
  <c r="D221" i="4"/>
  <c r="F220" i="4"/>
  <c r="D220" i="4"/>
  <c r="F219" i="4"/>
  <c r="D219" i="4"/>
  <c r="F218" i="4"/>
  <c r="D218" i="4"/>
  <c r="F217" i="4"/>
  <c r="D217" i="4"/>
  <c r="F216" i="4"/>
  <c r="D216" i="4"/>
  <c r="F215" i="4"/>
  <c r="D215" i="4"/>
  <c r="F214" i="4"/>
  <c r="D214" i="4"/>
  <c r="F213" i="4"/>
  <c r="D213" i="4"/>
  <c r="F212" i="4"/>
  <c r="D212" i="4"/>
  <c r="F211" i="4"/>
  <c r="D211" i="4"/>
  <c r="F210" i="4"/>
  <c r="D210" i="4"/>
  <c r="E191" i="4"/>
  <c r="F189" i="4"/>
  <c r="D189" i="4"/>
  <c r="F188" i="4"/>
  <c r="D188" i="4"/>
  <c r="F187" i="4"/>
  <c r="D187" i="4"/>
  <c r="F186" i="4"/>
  <c r="D186" i="4"/>
  <c r="F185" i="4"/>
  <c r="D185" i="4"/>
  <c r="F184" i="4"/>
  <c r="D184" i="4"/>
  <c r="F183" i="4"/>
  <c r="D183" i="4"/>
  <c r="F182" i="4"/>
  <c r="D182" i="4"/>
  <c r="F181" i="4"/>
  <c r="D181" i="4"/>
  <c r="F180" i="4"/>
  <c r="D180" i="4"/>
  <c r="F179" i="4"/>
  <c r="D179" i="4"/>
  <c r="F178" i="4"/>
  <c r="D178" i="4"/>
  <c r="F177" i="4"/>
  <c r="D177" i="4"/>
  <c r="F176" i="4"/>
  <c r="D176" i="4"/>
  <c r="E157" i="4"/>
  <c r="F155" i="4"/>
  <c r="D155" i="4"/>
  <c r="F154" i="4"/>
  <c r="D154" i="4"/>
  <c r="F153" i="4"/>
  <c r="D153" i="4"/>
  <c r="F152" i="4"/>
  <c r="D152" i="4"/>
  <c r="F151" i="4"/>
  <c r="D151" i="4"/>
  <c r="F150" i="4"/>
  <c r="D150" i="4"/>
  <c r="F149" i="4"/>
  <c r="D149" i="4"/>
  <c r="F148" i="4"/>
  <c r="D148" i="4"/>
  <c r="F147" i="4"/>
  <c r="D147" i="4"/>
  <c r="F146" i="4"/>
  <c r="D146" i="4"/>
  <c r="F145" i="4"/>
  <c r="D145" i="4"/>
  <c r="F144" i="4"/>
  <c r="D144" i="4"/>
  <c r="F143" i="4"/>
  <c r="D143" i="4"/>
  <c r="F142" i="4"/>
  <c r="D142" i="4"/>
  <c r="E123" i="4"/>
  <c r="F121" i="4"/>
  <c r="D121" i="4"/>
  <c r="F120" i="4"/>
  <c r="D120" i="4"/>
  <c r="F119" i="4"/>
  <c r="D119" i="4"/>
  <c r="F118" i="4"/>
  <c r="D118" i="4"/>
  <c r="F117" i="4"/>
  <c r="D117" i="4"/>
  <c r="F116" i="4"/>
  <c r="D116" i="4"/>
  <c r="F115" i="4"/>
  <c r="D115" i="4"/>
  <c r="F114" i="4"/>
  <c r="D114" i="4"/>
  <c r="F113" i="4"/>
  <c r="D113" i="4"/>
  <c r="F112" i="4"/>
  <c r="D112" i="4"/>
  <c r="F111" i="4"/>
  <c r="D111" i="4"/>
  <c r="F110" i="4"/>
  <c r="D110" i="4"/>
  <c r="F109" i="4"/>
  <c r="D109" i="4"/>
  <c r="F108" i="4"/>
  <c r="D108" i="4"/>
  <c r="E89" i="4"/>
  <c r="F87" i="4"/>
  <c r="D87" i="4"/>
  <c r="F86" i="4"/>
  <c r="D86" i="4"/>
  <c r="F85" i="4"/>
  <c r="D85" i="4"/>
  <c r="F84" i="4"/>
  <c r="D84" i="4"/>
  <c r="F83" i="4"/>
  <c r="D83" i="4"/>
  <c r="F82" i="4"/>
  <c r="D82" i="4"/>
  <c r="F81" i="4"/>
  <c r="D81" i="4"/>
  <c r="F80" i="4"/>
  <c r="D80" i="4"/>
  <c r="F79" i="4"/>
  <c r="D79" i="4"/>
  <c r="F78" i="4"/>
  <c r="D78" i="4"/>
  <c r="F77" i="4"/>
  <c r="D77" i="4"/>
  <c r="F76" i="4"/>
  <c r="D76" i="4"/>
  <c r="F75" i="4"/>
  <c r="D75" i="4"/>
  <c r="F74" i="4"/>
  <c r="D74" i="4"/>
  <c r="E55" i="4"/>
  <c r="F53" i="4"/>
  <c r="D53" i="4"/>
  <c r="F52" i="4"/>
  <c r="D52" i="4"/>
  <c r="F51" i="4"/>
  <c r="D51" i="4"/>
  <c r="F50" i="4"/>
  <c r="D50" i="4"/>
  <c r="F49" i="4"/>
  <c r="D49" i="4"/>
  <c r="F48" i="4"/>
  <c r="D48" i="4"/>
  <c r="F47" i="4"/>
  <c r="D47" i="4"/>
  <c r="F46" i="4"/>
  <c r="D46" i="4"/>
  <c r="F45" i="4"/>
  <c r="D45" i="4"/>
  <c r="F44" i="4"/>
  <c r="D44" i="4"/>
  <c r="F43" i="4"/>
  <c r="D43" i="4"/>
  <c r="F42" i="4"/>
  <c r="D42" i="4"/>
  <c r="F41" i="4"/>
  <c r="D41" i="4"/>
  <c r="F40" i="4"/>
  <c r="D40" i="4"/>
  <c r="E1382" i="2"/>
  <c r="F1380" i="2"/>
  <c r="D1380" i="2"/>
  <c r="F1379" i="2"/>
  <c r="D1379" i="2"/>
  <c r="F1378" i="2"/>
  <c r="D1378" i="2"/>
  <c r="F1377" i="2"/>
  <c r="D1377" i="2"/>
  <c r="F1376" i="2"/>
  <c r="D1376" i="2"/>
  <c r="F1375" i="2"/>
  <c r="D1375" i="2"/>
  <c r="F1374" i="2"/>
  <c r="D1374" i="2"/>
  <c r="F1373" i="2"/>
  <c r="D1373" i="2"/>
  <c r="F1372" i="2"/>
  <c r="D1372" i="2"/>
  <c r="F1371" i="2"/>
  <c r="D1371" i="2"/>
  <c r="E1343" i="2"/>
  <c r="F1341" i="2"/>
  <c r="D1341" i="2"/>
  <c r="F1340" i="2"/>
  <c r="D1340" i="2"/>
  <c r="F1339" i="2"/>
  <c r="D1339" i="2"/>
  <c r="F1338" i="2"/>
  <c r="D1338" i="2"/>
  <c r="F1337" i="2"/>
  <c r="D1337" i="2"/>
  <c r="F1336" i="2"/>
  <c r="D1336" i="2"/>
  <c r="F1335" i="2"/>
  <c r="D1335" i="2"/>
  <c r="F1334" i="2"/>
  <c r="D1334" i="2"/>
  <c r="F1333" i="2"/>
  <c r="D1333" i="2"/>
  <c r="F1332" i="2"/>
  <c r="D1332" i="2"/>
  <c r="E1304" i="2"/>
  <c r="F1302" i="2"/>
  <c r="D1302" i="2"/>
  <c r="F1301" i="2"/>
  <c r="D1301" i="2"/>
  <c r="F1300" i="2"/>
  <c r="D1300" i="2"/>
  <c r="F1299" i="2"/>
  <c r="D1299" i="2"/>
  <c r="F1298" i="2"/>
  <c r="D1298" i="2"/>
  <c r="F1297" i="2"/>
  <c r="D1297" i="2"/>
  <c r="F1296" i="2"/>
  <c r="D1296" i="2"/>
  <c r="F1295" i="2"/>
  <c r="D1295" i="2"/>
  <c r="F1294" i="2"/>
  <c r="D1294" i="2"/>
  <c r="F1293" i="2"/>
  <c r="D1293" i="2"/>
  <c r="E1265" i="2"/>
  <c r="F1263" i="2"/>
  <c r="D1263" i="2"/>
  <c r="F1262" i="2"/>
  <c r="D1262" i="2"/>
  <c r="F1261" i="2"/>
  <c r="D1261" i="2"/>
  <c r="F1260" i="2"/>
  <c r="D1260" i="2"/>
  <c r="F1259" i="2"/>
  <c r="D1259" i="2"/>
  <c r="F1258" i="2"/>
  <c r="D1258" i="2"/>
  <c r="F1257" i="2"/>
  <c r="D1257" i="2"/>
  <c r="F1256" i="2"/>
  <c r="D1256" i="2"/>
  <c r="F1255" i="2"/>
  <c r="D1255" i="2"/>
  <c r="F1254" i="2"/>
  <c r="D1254" i="2"/>
  <c r="E1226" i="2"/>
  <c r="F1224" i="2"/>
  <c r="D1224" i="2"/>
  <c r="F1223" i="2"/>
  <c r="D1223" i="2"/>
  <c r="F1222" i="2"/>
  <c r="D1222" i="2"/>
  <c r="F1221" i="2"/>
  <c r="D1221" i="2"/>
  <c r="F1220" i="2"/>
  <c r="D1220" i="2"/>
  <c r="F1219" i="2"/>
  <c r="D1219" i="2"/>
  <c r="F1218" i="2"/>
  <c r="D1218" i="2"/>
  <c r="F1217" i="2"/>
  <c r="D1217" i="2"/>
  <c r="F1216" i="2"/>
  <c r="D1216" i="2"/>
  <c r="F1215" i="2"/>
  <c r="D1215" i="2"/>
  <c r="E1187" i="2"/>
  <c r="F1185" i="2"/>
  <c r="D1185" i="2"/>
  <c r="F1184" i="2"/>
  <c r="D1184" i="2"/>
  <c r="F1183" i="2"/>
  <c r="D1183" i="2"/>
  <c r="F1182" i="2"/>
  <c r="D1182" i="2"/>
  <c r="F1181" i="2"/>
  <c r="D1181" i="2"/>
  <c r="F1180" i="2"/>
  <c r="D1180" i="2"/>
  <c r="F1179" i="2"/>
  <c r="D1179" i="2"/>
  <c r="F1178" i="2"/>
  <c r="D1178" i="2"/>
  <c r="F1177" i="2"/>
  <c r="D1177" i="2"/>
  <c r="F1176" i="2"/>
  <c r="D1176" i="2"/>
  <c r="E1148" i="2"/>
  <c r="F1146" i="2"/>
  <c r="D1146" i="2"/>
  <c r="F1145" i="2"/>
  <c r="D1145" i="2"/>
  <c r="F1144" i="2"/>
  <c r="D1144" i="2"/>
  <c r="F1143" i="2"/>
  <c r="D1143" i="2"/>
  <c r="F1142" i="2"/>
  <c r="D1142" i="2"/>
  <c r="F1141" i="2"/>
  <c r="D1141" i="2"/>
  <c r="F1140" i="2"/>
  <c r="D1140" i="2"/>
  <c r="F1139" i="2"/>
  <c r="D1139" i="2"/>
  <c r="F1138" i="2"/>
  <c r="D1138" i="2"/>
  <c r="F1137" i="2"/>
  <c r="D1137" i="2"/>
  <c r="E1109" i="2"/>
  <c r="F1107" i="2"/>
  <c r="D1107" i="2"/>
  <c r="F1106" i="2"/>
  <c r="D1106" i="2"/>
  <c r="F1105" i="2"/>
  <c r="D1105" i="2"/>
  <c r="F1104" i="2"/>
  <c r="D1104" i="2"/>
  <c r="F1103" i="2"/>
  <c r="D1103" i="2"/>
  <c r="F1102" i="2"/>
  <c r="D1102" i="2"/>
  <c r="F1101" i="2"/>
  <c r="D1101" i="2"/>
  <c r="F1100" i="2"/>
  <c r="D1100" i="2"/>
  <c r="F1099" i="2"/>
  <c r="D1099" i="2"/>
  <c r="F1098" i="2"/>
  <c r="D1098" i="2"/>
  <c r="E1070" i="2"/>
  <c r="F1068" i="2"/>
  <c r="D1068" i="2"/>
  <c r="F1067" i="2"/>
  <c r="D1067" i="2"/>
  <c r="F1066" i="2"/>
  <c r="D1066" i="2"/>
  <c r="F1065" i="2"/>
  <c r="D1065" i="2"/>
  <c r="F1064" i="2"/>
  <c r="D1064" i="2"/>
  <c r="F1063" i="2"/>
  <c r="D1063" i="2"/>
  <c r="F1062" i="2"/>
  <c r="D1062" i="2"/>
  <c r="F1061" i="2"/>
  <c r="D1061" i="2"/>
  <c r="F1060" i="2"/>
  <c r="D1060" i="2"/>
  <c r="F1059" i="2"/>
  <c r="D1059" i="2"/>
  <c r="E1031" i="2"/>
  <c r="F1029" i="2"/>
  <c r="D1029" i="2"/>
  <c r="F1028" i="2"/>
  <c r="D1028" i="2"/>
  <c r="F1027" i="2"/>
  <c r="D1027" i="2"/>
  <c r="F1026" i="2"/>
  <c r="D1026" i="2"/>
  <c r="F1025" i="2"/>
  <c r="D1025" i="2"/>
  <c r="F1024" i="2"/>
  <c r="D1024" i="2"/>
  <c r="F1023" i="2"/>
  <c r="D1023" i="2"/>
  <c r="F1022" i="2"/>
  <c r="D1022" i="2"/>
  <c r="F1021" i="2"/>
  <c r="D1021" i="2"/>
  <c r="F1020" i="2"/>
  <c r="D1020" i="2"/>
  <c r="E992" i="2"/>
  <c r="F990" i="2"/>
  <c r="D990" i="2"/>
  <c r="F989" i="2"/>
  <c r="D989" i="2"/>
  <c r="F988" i="2"/>
  <c r="D988" i="2"/>
  <c r="F987" i="2"/>
  <c r="D987" i="2"/>
  <c r="F986" i="2"/>
  <c r="D986" i="2"/>
  <c r="F985" i="2"/>
  <c r="D985" i="2"/>
  <c r="F984" i="2"/>
  <c r="D984" i="2"/>
  <c r="F983" i="2"/>
  <c r="D983" i="2"/>
  <c r="F982" i="2"/>
  <c r="D982" i="2"/>
  <c r="F981" i="2"/>
  <c r="D981" i="2"/>
  <c r="E953" i="2"/>
  <c r="F951" i="2"/>
  <c r="D951" i="2"/>
  <c r="F950" i="2"/>
  <c r="D950" i="2"/>
  <c r="F949" i="2"/>
  <c r="D949" i="2"/>
  <c r="F948" i="2"/>
  <c r="D948" i="2"/>
  <c r="F947" i="2"/>
  <c r="D947" i="2"/>
  <c r="F946" i="2"/>
  <c r="D946" i="2"/>
  <c r="F945" i="2"/>
  <c r="D945" i="2"/>
  <c r="F944" i="2"/>
  <c r="D944" i="2"/>
  <c r="F943" i="2"/>
  <c r="D943" i="2"/>
  <c r="F942" i="2"/>
  <c r="D942" i="2"/>
  <c r="E914" i="2"/>
  <c r="F912" i="2"/>
  <c r="D912" i="2"/>
  <c r="F911" i="2"/>
  <c r="D911" i="2"/>
  <c r="F910" i="2"/>
  <c r="D910" i="2"/>
  <c r="F909" i="2"/>
  <c r="D909" i="2"/>
  <c r="F908" i="2"/>
  <c r="D908" i="2"/>
  <c r="F907" i="2"/>
  <c r="D907" i="2"/>
  <c r="F906" i="2"/>
  <c r="D906" i="2"/>
  <c r="F905" i="2"/>
  <c r="D905" i="2"/>
  <c r="F904" i="2"/>
  <c r="D904" i="2"/>
  <c r="F903" i="2"/>
  <c r="D903" i="2"/>
  <c r="E875" i="2"/>
  <c r="F873" i="2"/>
  <c r="D873" i="2"/>
  <c r="F872" i="2"/>
  <c r="D872" i="2"/>
  <c r="F871" i="2"/>
  <c r="D871" i="2"/>
  <c r="F870" i="2"/>
  <c r="D870" i="2"/>
  <c r="F869" i="2"/>
  <c r="D869" i="2"/>
  <c r="F868" i="2"/>
  <c r="D868" i="2"/>
  <c r="F867" i="2"/>
  <c r="D867" i="2"/>
  <c r="F866" i="2"/>
  <c r="D866" i="2"/>
  <c r="F865" i="2"/>
  <c r="D865" i="2"/>
  <c r="F864" i="2"/>
  <c r="D864" i="2"/>
  <c r="E836" i="2"/>
  <c r="F834" i="2"/>
  <c r="D834" i="2"/>
  <c r="F833" i="2"/>
  <c r="D833" i="2"/>
  <c r="F832" i="2"/>
  <c r="D832" i="2"/>
  <c r="F831" i="2"/>
  <c r="D831" i="2"/>
  <c r="F830" i="2"/>
  <c r="D830" i="2"/>
  <c r="F829" i="2"/>
  <c r="D829" i="2"/>
  <c r="F828" i="2"/>
  <c r="D828" i="2"/>
  <c r="F827" i="2"/>
  <c r="D827" i="2"/>
  <c r="F826" i="2"/>
  <c r="D826" i="2"/>
  <c r="F825" i="2"/>
  <c r="D825" i="2"/>
  <c r="E797" i="2"/>
  <c r="F795" i="2"/>
  <c r="D795" i="2"/>
  <c r="F794" i="2"/>
  <c r="D794" i="2"/>
  <c r="F793" i="2"/>
  <c r="D793" i="2"/>
  <c r="F792" i="2"/>
  <c r="D792" i="2"/>
  <c r="F791" i="2"/>
  <c r="D791" i="2"/>
  <c r="F790" i="2"/>
  <c r="D790" i="2"/>
  <c r="F789" i="2"/>
  <c r="D789" i="2"/>
  <c r="F788" i="2"/>
  <c r="D788" i="2"/>
  <c r="F787" i="2"/>
  <c r="D787" i="2"/>
  <c r="F786" i="2"/>
  <c r="D786" i="2"/>
  <c r="E758" i="2"/>
  <c r="F756" i="2"/>
  <c r="D756" i="2"/>
  <c r="F755" i="2"/>
  <c r="D755" i="2"/>
  <c r="F754" i="2"/>
  <c r="D754" i="2"/>
  <c r="F753" i="2"/>
  <c r="D753" i="2"/>
  <c r="F752" i="2"/>
  <c r="D752" i="2"/>
  <c r="F751" i="2"/>
  <c r="D751" i="2"/>
  <c r="F750" i="2"/>
  <c r="D750" i="2"/>
  <c r="F749" i="2"/>
  <c r="D749" i="2"/>
  <c r="F748" i="2"/>
  <c r="D748" i="2"/>
  <c r="F747" i="2"/>
  <c r="D747" i="2"/>
  <c r="E719" i="2"/>
  <c r="F717" i="2"/>
  <c r="D717" i="2"/>
  <c r="F716" i="2"/>
  <c r="D716" i="2"/>
  <c r="F715" i="2"/>
  <c r="D715" i="2"/>
  <c r="F714" i="2"/>
  <c r="D714" i="2"/>
  <c r="F713" i="2"/>
  <c r="D713" i="2"/>
  <c r="F712" i="2"/>
  <c r="D712" i="2"/>
  <c r="F711" i="2"/>
  <c r="D711" i="2"/>
  <c r="F710" i="2"/>
  <c r="D710" i="2"/>
  <c r="F709" i="2"/>
  <c r="D709" i="2"/>
  <c r="F708" i="2"/>
  <c r="D708" i="2"/>
  <c r="E680" i="2"/>
  <c r="F678" i="2"/>
  <c r="D678" i="2"/>
  <c r="F677" i="2"/>
  <c r="D677" i="2"/>
  <c r="F676" i="2"/>
  <c r="D676" i="2"/>
  <c r="F675" i="2"/>
  <c r="D675" i="2"/>
  <c r="F674" i="2"/>
  <c r="D674" i="2"/>
  <c r="F673" i="2"/>
  <c r="D673" i="2"/>
  <c r="F672" i="2"/>
  <c r="D672" i="2"/>
  <c r="F671" i="2"/>
  <c r="D671" i="2"/>
  <c r="F670" i="2"/>
  <c r="D670" i="2"/>
  <c r="F669" i="2"/>
  <c r="D669" i="2"/>
  <c r="E641" i="2"/>
  <c r="F639" i="2"/>
  <c r="D639" i="2"/>
  <c r="F638" i="2"/>
  <c r="D638" i="2"/>
  <c r="F637" i="2"/>
  <c r="D637" i="2"/>
  <c r="F636" i="2"/>
  <c r="D636" i="2"/>
  <c r="F635" i="2"/>
  <c r="D635" i="2"/>
  <c r="F634" i="2"/>
  <c r="D634" i="2"/>
  <c r="F633" i="2"/>
  <c r="D633" i="2"/>
  <c r="F632" i="2"/>
  <c r="D632" i="2"/>
  <c r="F631" i="2"/>
  <c r="D631" i="2"/>
  <c r="F630" i="2"/>
  <c r="D630" i="2"/>
  <c r="E602" i="2"/>
  <c r="F600" i="2"/>
  <c r="D600" i="2"/>
  <c r="F599" i="2"/>
  <c r="D599" i="2"/>
  <c r="F598" i="2"/>
  <c r="D598" i="2"/>
  <c r="F597" i="2"/>
  <c r="D597" i="2"/>
  <c r="F596" i="2"/>
  <c r="D596" i="2"/>
  <c r="F595" i="2"/>
  <c r="D595" i="2"/>
  <c r="F594" i="2"/>
  <c r="D594" i="2"/>
  <c r="F593" i="2"/>
  <c r="D593" i="2"/>
  <c r="F592" i="2"/>
  <c r="D592" i="2"/>
  <c r="F591" i="2"/>
  <c r="D591" i="2"/>
  <c r="E563" i="2"/>
  <c r="F561" i="2"/>
  <c r="D561" i="2"/>
  <c r="F560" i="2"/>
  <c r="D560" i="2"/>
  <c r="F559" i="2"/>
  <c r="D559" i="2"/>
  <c r="F558" i="2"/>
  <c r="D558" i="2"/>
  <c r="F557" i="2"/>
  <c r="D557" i="2"/>
  <c r="F556" i="2"/>
  <c r="D556" i="2"/>
  <c r="F555" i="2"/>
  <c r="D555" i="2"/>
  <c r="F554" i="2"/>
  <c r="D554" i="2"/>
  <c r="F553" i="2"/>
  <c r="D553" i="2"/>
  <c r="F552" i="2"/>
  <c r="D552" i="2"/>
  <c r="E524" i="2"/>
  <c r="F522" i="2"/>
  <c r="D522" i="2"/>
  <c r="F521" i="2"/>
  <c r="D521" i="2"/>
  <c r="F520" i="2"/>
  <c r="D520" i="2"/>
  <c r="F519" i="2"/>
  <c r="D519" i="2"/>
  <c r="F518" i="2"/>
  <c r="D518" i="2"/>
  <c r="F517" i="2"/>
  <c r="D517" i="2"/>
  <c r="F516" i="2"/>
  <c r="D516" i="2"/>
  <c r="F515" i="2"/>
  <c r="D515" i="2"/>
  <c r="F514" i="2"/>
  <c r="D514" i="2"/>
  <c r="F513" i="2"/>
  <c r="D513" i="2"/>
  <c r="E485" i="2"/>
  <c r="F483" i="2"/>
  <c r="D483" i="2"/>
  <c r="F482" i="2"/>
  <c r="D482" i="2"/>
  <c r="F481" i="2"/>
  <c r="D481" i="2"/>
  <c r="F480" i="2"/>
  <c r="D480" i="2"/>
  <c r="F479" i="2"/>
  <c r="D479" i="2"/>
  <c r="F478" i="2"/>
  <c r="D478" i="2"/>
  <c r="F477" i="2"/>
  <c r="D477" i="2"/>
  <c r="F476" i="2"/>
  <c r="D476" i="2"/>
  <c r="F475" i="2"/>
  <c r="D475" i="2"/>
  <c r="F474" i="2"/>
  <c r="D474" i="2"/>
  <c r="E446" i="2"/>
  <c r="F444" i="2"/>
  <c r="D444" i="2"/>
  <c r="F443" i="2"/>
  <c r="D443" i="2"/>
  <c r="F442" i="2"/>
  <c r="D442" i="2"/>
  <c r="F441" i="2"/>
  <c r="D441" i="2"/>
  <c r="F440" i="2"/>
  <c r="D440" i="2"/>
  <c r="F439" i="2"/>
  <c r="D439" i="2"/>
  <c r="F438" i="2"/>
  <c r="D438" i="2"/>
  <c r="F437" i="2"/>
  <c r="D437" i="2"/>
  <c r="F436" i="2"/>
  <c r="D436" i="2"/>
  <c r="F435" i="2"/>
  <c r="D435" i="2"/>
  <c r="E407" i="2"/>
  <c r="F405" i="2"/>
  <c r="D405" i="2"/>
  <c r="F404" i="2"/>
  <c r="D404" i="2"/>
  <c r="F403" i="2"/>
  <c r="D403" i="2"/>
  <c r="F402" i="2"/>
  <c r="D402" i="2"/>
  <c r="F401" i="2"/>
  <c r="D401" i="2"/>
  <c r="F400" i="2"/>
  <c r="D400" i="2"/>
  <c r="F399" i="2"/>
  <c r="D399" i="2"/>
  <c r="F398" i="2"/>
  <c r="D398" i="2"/>
  <c r="F397" i="2"/>
  <c r="D397" i="2"/>
  <c r="F396" i="2"/>
  <c r="D396" i="2"/>
  <c r="E368" i="2"/>
  <c r="F366" i="2"/>
  <c r="D366" i="2"/>
  <c r="F365" i="2"/>
  <c r="D365" i="2"/>
  <c r="F364" i="2"/>
  <c r="D364" i="2"/>
  <c r="F363" i="2"/>
  <c r="D363" i="2"/>
  <c r="F362" i="2"/>
  <c r="D362" i="2"/>
  <c r="F361" i="2"/>
  <c r="D361" i="2"/>
  <c r="F360" i="2"/>
  <c r="D360" i="2"/>
  <c r="F359" i="2"/>
  <c r="D359" i="2"/>
  <c r="F358" i="2"/>
  <c r="D358" i="2"/>
  <c r="F357" i="2"/>
  <c r="D357" i="2"/>
  <c r="E329" i="2"/>
  <c r="F327" i="2"/>
  <c r="D327" i="2"/>
  <c r="F326" i="2"/>
  <c r="D326" i="2"/>
  <c r="F325" i="2"/>
  <c r="D325" i="2"/>
  <c r="F324" i="2"/>
  <c r="D324" i="2"/>
  <c r="F323" i="2"/>
  <c r="D323" i="2"/>
  <c r="F322" i="2"/>
  <c r="D322" i="2"/>
  <c r="F321" i="2"/>
  <c r="D321" i="2"/>
  <c r="F320" i="2"/>
  <c r="D320" i="2"/>
  <c r="F319" i="2"/>
  <c r="D319" i="2"/>
  <c r="F318" i="2"/>
  <c r="D318" i="2"/>
  <c r="E290" i="2"/>
  <c r="F288" i="2"/>
  <c r="D288" i="2"/>
  <c r="F287" i="2"/>
  <c r="D287" i="2"/>
  <c r="F286" i="2"/>
  <c r="D286" i="2"/>
  <c r="F285" i="2"/>
  <c r="D285" i="2"/>
  <c r="F284" i="2"/>
  <c r="D284" i="2"/>
  <c r="F283" i="2"/>
  <c r="D283" i="2"/>
  <c r="F282" i="2"/>
  <c r="D282" i="2"/>
  <c r="F281" i="2"/>
  <c r="D281" i="2"/>
  <c r="F280" i="2"/>
  <c r="D280" i="2"/>
  <c r="F279" i="2"/>
  <c r="D279" i="2"/>
  <c r="E251" i="2"/>
  <c r="F249" i="2"/>
  <c r="D249" i="2"/>
  <c r="F248" i="2"/>
  <c r="D248" i="2"/>
  <c r="F247" i="2"/>
  <c r="D247" i="2"/>
  <c r="F246" i="2"/>
  <c r="D246" i="2"/>
  <c r="F245" i="2"/>
  <c r="D245" i="2"/>
  <c r="F244" i="2"/>
  <c r="D244" i="2"/>
  <c r="F243" i="2"/>
  <c r="D243" i="2"/>
  <c r="F242" i="2"/>
  <c r="D242" i="2"/>
  <c r="F241" i="2"/>
  <c r="D241" i="2"/>
  <c r="F240" i="2"/>
  <c r="D240" i="2"/>
  <c r="E212" i="2"/>
  <c r="F210" i="2"/>
  <c r="D210" i="2"/>
  <c r="F209" i="2"/>
  <c r="D209" i="2"/>
  <c r="F208" i="2"/>
  <c r="D208" i="2"/>
  <c r="F207" i="2"/>
  <c r="D207" i="2"/>
  <c r="F206" i="2"/>
  <c r="D206" i="2"/>
  <c r="F205" i="2"/>
  <c r="D205" i="2"/>
  <c r="F204" i="2"/>
  <c r="D204" i="2"/>
  <c r="F203" i="2"/>
  <c r="D203" i="2"/>
  <c r="F202" i="2"/>
  <c r="D202" i="2"/>
  <c r="F201" i="2"/>
  <c r="D201" i="2"/>
  <c r="E173" i="2"/>
  <c r="F171" i="2"/>
  <c r="D171" i="2"/>
  <c r="F170" i="2"/>
  <c r="D170" i="2"/>
  <c r="F169" i="2"/>
  <c r="D169" i="2"/>
  <c r="F168" i="2"/>
  <c r="D168" i="2"/>
  <c r="F167" i="2"/>
  <c r="D167" i="2"/>
  <c r="F166" i="2"/>
  <c r="D166" i="2"/>
  <c r="F165" i="2"/>
  <c r="D165" i="2"/>
  <c r="F164" i="2"/>
  <c r="D164" i="2"/>
  <c r="F163" i="2"/>
  <c r="D163" i="2"/>
  <c r="F162" i="2"/>
  <c r="D162" i="2"/>
  <c r="E134" i="2"/>
  <c r="F132" i="2"/>
  <c r="D132" i="2"/>
  <c r="F131" i="2"/>
  <c r="D131" i="2"/>
  <c r="F130" i="2"/>
  <c r="D130" i="2"/>
  <c r="F129" i="2"/>
  <c r="D129" i="2"/>
  <c r="F128" i="2"/>
  <c r="D128" i="2"/>
  <c r="F127" i="2"/>
  <c r="D127" i="2"/>
  <c r="F126" i="2"/>
  <c r="D126" i="2"/>
  <c r="F125" i="2"/>
  <c r="D125" i="2"/>
  <c r="F124" i="2"/>
  <c r="D124" i="2"/>
  <c r="F123" i="2"/>
  <c r="D123" i="2"/>
  <c r="E95" i="2"/>
  <c r="F93" i="2"/>
  <c r="D93" i="2"/>
  <c r="F92" i="2"/>
  <c r="D92" i="2"/>
  <c r="F91" i="2"/>
  <c r="D91" i="2"/>
  <c r="F90" i="2"/>
  <c r="D90" i="2"/>
  <c r="F89" i="2"/>
  <c r="D89" i="2"/>
  <c r="F88" i="2"/>
  <c r="D88" i="2"/>
  <c r="F87" i="2"/>
  <c r="D87" i="2"/>
  <c r="F86" i="2"/>
  <c r="D86" i="2"/>
  <c r="F85" i="2"/>
  <c r="D85" i="2"/>
  <c r="F84" i="2"/>
  <c r="D84" i="2"/>
  <c r="E56" i="2"/>
  <c r="F54" i="2"/>
  <c r="D54" i="2"/>
  <c r="F53" i="2"/>
  <c r="D53" i="2"/>
  <c r="F52" i="2"/>
  <c r="D52" i="2"/>
  <c r="F51" i="2"/>
  <c r="D51" i="2"/>
  <c r="F50" i="2"/>
  <c r="D50" i="2"/>
  <c r="F49" i="2"/>
  <c r="D49" i="2"/>
  <c r="F48" i="2"/>
  <c r="D48" i="2"/>
  <c r="F47" i="2"/>
  <c r="D47" i="2"/>
  <c r="F46" i="2"/>
  <c r="D46" i="2"/>
  <c r="F45" i="2"/>
  <c r="D45" i="2"/>
  <c r="D6" i="2"/>
  <c r="E1347" i="5"/>
  <c r="F1345" i="5"/>
  <c r="D1345" i="5"/>
  <c r="F1344" i="5"/>
  <c r="D1344" i="5"/>
  <c r="F1343" i="5"/>
  <c r="D1343" i="5"/>
  <c r="F1342" i="5"/>
  <c r="D1342" i="5"/>
  <c r="F1341" i="5"/>
  <c r="D1341" i="5"/>
  <c r="F1340" i="5"/>
  <c r="D1340" i="5"/>
  <c r="F1339" i="5"/>
  <c r="D1339" i="5"/>
  <c r="F1338" i="5"/>
  <c r="D1338" i="5"/>
  <c r="F1337" i="5"/>
  <c r="D1337" i="5"/>
  <c r="F1336" i="5"/>
  <c r="D1336" i="5"/>
  <c r="E1309" i="5"/>
  <c r="F1307" i="5"/>
  <c r="D1307" i="5"/>
  <c r="F1306" i="5"/>
  <c r="D1306" i="5"/>
  <c r="F1305" i="5"/>
  <c r="D1305" i="5"/>
  <c r="F1304" i="5"/>
  <c r="D1304" i="5"/>
  <c r="F1303" i="5"/>
  <c r="D1303" i="5"/>
  <c r="F1302" i="5"/>
  <c r="D1302" i="5"/>
  <c r="F1301" i="5"/>
  <c r="D1301" i="5"/>
  <c r="F1300" i="5"/>
  <c r="D1300" i="5"/>
  <c r="F1299" i="5"/>
  <c r="D1299" i="5"/>
  <c r="F1298" i="5"/>
  <c r="D1298" i="5"/>
  <c r="E1271" i="5"/>
  <c r="F1269" i="5"/>
  <c r="D1269" i="5"/>
  <c r="F1268" i="5"/>
  <c r="D1268" i="5"/>
  <c r="F1267" i="5"/>
  <c r="D1267" i="5"/>
  <c r="F1266" i="5"/>
  <c r="D1266" i="5"/>
  <c r="F1265" i="5"/>
  <c r="D1265" i="5"/>
  <c r="F1264" i="5"/>
  <c r="D1264" i="5"/>
  <c r="F1263" i="5"/>
  <c r="D1263" i="5"/>
  <c r="F1262" i="5"/>
  <c r="D1262" i="5"/>
  <c r="F1261" i="5"/>
  <c r="D1261" i="5"/>
  <c r="F1260" i="5"/>
  <c r="D1260" i="5"/>
  <c r="E1233" i="5"/>
  <c r="F1231" i="5"/>
  <c r="D1231" i="5"/>
  <c r="F1230" i="5"/>
  <c r="D1230" i="5"/>
  <c r="F1229" i="5"/>
  <c r="D1229" i="5"/>
  <c r="F1228" i="5"/>
  <c r="D1228" i="5"/>
  <c r="F1227" i="5"/>
  <c r="D1227" i="5"/>
  <c r="F1226" i="5"/>
  <c r="D1226" i="5"/>
  <c r="F1225" i="5"/>
  <c r="D1225" i="5"/>
  <c r="F1224" i="5"/>
  <c r="D1224" i="5"/>
  <c r="F1223" i="5"/>
  <c r="D1223" i="5"/>
  <c r="F1222" i="5"/>
  <c r="D1222" i="5"/>
  <c r="E1195" i="5"/>
  <c r="F1193" i="5"/>
  <c r="D1193" i="5"/>
  <c r="F1192" i="5"/>
  <c r="D1192" i="5"/>
  <c r="F1191" i="5"/>
  <c r="D1191" i="5"/>
  <c r="F1190" i="5"/>
  <c r="D1190" i="5"/>
  <c r="F1189" i="5"/>
  <c r="D1189" i="5"/>
  <c r="F1188" i="5"/>
  <c r="D1188" i="5"/>
  <c r="F1187" i="5"/>
  <c r="D1187" i="5"/>
  <c r="F1186" i="5"/>
  <c r="D1186" i="5"/>
  <c r="F1185" i="5"/>
  <c r="D1185" i="5"/>
  <c r="F1184" i="5"/>
  <c r="D1184" i="5"/>
  <c r="E1157" i="5"/>
  <c r="F1155" i="5"/>
  <c r="D1155" i="5"/>
  <c r="F1154" i="5"/>
  <c r="D1154" i="5"/>
  <c r="F1153" i="5"/>
  <c r="D1153" i="5"/>
  <c r="F1152" i="5"/>
  <c r="D1152" i="5"/>
  <c r="F1151" i="5"/>
  <c r="D1151" i="5"/>
  <c r="F1150" i="5"/>
  <c r="D1150" i="5"/>
  <c r="F1149" i="5"/>
  <c r="D1149" i="5"/>
  <c r="F1148" i="5"/>
  <c r="D1148" i="5"/>
  <c r="F1147" i="5"/>
  <c r="D1147" i="5"/>
  <c r="F1146" i="5"/>
  <c r="D1146" i="5"/>
  <c r="E1119" i="5"/>
  <c r="F1117" i="5"/>
  <c r="D1117" i="5"/>
  <c r="F1116" i="5"/>
  <c r="D1116" i="5"/>
  <c r="F1115" i="5"/>
  <c r="D1115" i="5"/>
  <c r="F1114" i="5"/>
  <c r="D1114" i="5"/>
  <c r="F1113" i="5"/>
  <c r="D1113" i="5"/>
  <c r="F1112" i="5"/>
  <c r="D1112" i="5"/>
  <c r="F1111" i="5"/>
  <c r="D1111" i="5"/>
  <c r="F1110" i="5"/>
  <c r="D1110" i="5"/>
  <c r="F1109" i="5"/>
  <c r="D1109" i="5"/>
  <c r="F1108" i="5"/>
  <c r="D1108" i="5"/>
  <c r="E1081" i="5"/>
  <c r="F1079" i="5"/>
  <c r="D1079" i="5"/>
  <c r="F1078" i="5"/>
  <c r="D1078" i="5"/>
  <c r="F1077" i="5"/>
  <c r="D1077" i="5"/>
  <c r="F1076" i="5"/>
  <c r="D1076" i="5"/>
  <c r="F1075" i="5"/>
  <c r="D1075" i="5"/>
  <c r="F1074" i="5"/>
  <c r="D1074" i="5"/>
  <c r="F1073" i="5"/>
  <c r="D1073" i="5"/>
  <c r="F1072" i="5"/>
  <c r="D1072" i="5"/>
  <c r="F1071" i="5"/>
  <c r="D1071" i="5"/>
  <c r="F1070" i="5"/>
  <c r="D1070" i="5"/>
  <c r="E1043" i="5"/>
  <c r="F1041" i="5"/>
  <c r="D1041" i="5"/>
  <c r="F1040" i="5"/>
  <c r="D1040" i="5"/>
  <c r="F1039" i="5"/>
  <c r="D1039" i="5"/>
  <c r="F1038" i="5"/>
  <c r="D1038" i="5"/>
  <c r="F1037" i="5"/>
  <c r="D1037" i="5"/>
  <c r="F1036" i="5"/>
  <c r="D1036" i="5"/>
  <c r="F1035" i="5"/>
  <c r="D1035" i="5"/>
  <c r="F1034" i="5"/>
  <c r="D1034" i="5"/>
  <c r="F1033" i="5"/>
  <c r="D1033" i="5"/>
  <c r="F1032" i="5"/>
  <c r="D1032" i="5"/>
  <c r="E1005" i="5"/>
  <c r="F1003" i="5"/>
  <c r="D1003" i="5"/>
  <c r="F1002" i="5"/>
  <c r="D1002" i="5"/>
  <c r="F1001" i="5"/>
  <c r="D1001" i="5"/>
  <c r="F1000" i="5"/>
  <c r="D1000" i="5"/>
  <c r="F999" i="5"/>
  <c r="D999" i="5"/>
  <c r="F998" i="5"/>
  <c r="D998" i="5"/>
  <c r="F997" i="5"/>
  <c r="D997" i="5"/>
  <c r="F996" i="5"/>
  <c r="D996" i="5"/>
  <c r="F995" i="5"/>
  <c r="D995" i="5"/>
  <c r="F994" i="5"/>
  <c r="D994" i="5"/>
  <c r="E967" i="5"/>
  <c r="F965" i="5"/>
  <c r="D965" i="5"/>
  <c r="F964" i="5"/>
  <c r="D964" i="5"/>
  <c r="F963" i="5"/>
  <c r="D963" i="5"/>
  <c r="F962" i="5"/>
  <c r="D962" i="5"/>
  <c r="F961" i="5"/>
  <c r="D961" i="5"/>
  <c r="F960" i="5"/>
  <c r="D960" i="5"/>
  <c r="F959" i="5"/>
  <c r="D959" i="5"/>
  <c r="F958" i="5"/>
  <c r="D958" i="5"/>
  <c r="F957" i="5"/>
  <c r="D957" i="5"/>
  <c r="F956" i="5"/>
  <c r="D956" i="5"/>
  <c r="E929" i="5"/>
  <c r="F927" i="5"/>
  <c r="D927" i="5"/>
  <c r="F926" i="5"/>
  <c r="D926" i="5"/>
  <c r="F925" i="5"/>
  <c r="D925" i="5"/>
  <c r="F924" i="5"/>
  <c r="D924" i="5"/>
  <c r="F923" i="5"/>
  <c r="D923" i="5"/>
  <c r="F922" i="5"/>
  <c r="D922" i="5"/>
  <c r="F921" i="5"/>
  <c r="D921" i="5"/>
  <c r="F920" i="5"/>
  <c r="D920" i="5"/>
  <c r="F919" i="5"/>
  <c r="D919" i="5"/>
  <c r="F918" i="5"/>
  <c r="D918" i="5"/>
  <c r="E891" i="5"/>
  <c r="F889" i="5"/>
  <c r="D889" i="5"/>
  <c r="F888" i="5"/>
  <c r="D888" i="5"/>
  <c r="F887" i="5"/>
  <c r="D887" i="5"/>
  <c r="F886" i="5"/>
  <c r="D886" i="5"/>
  <c r="F885" i="5"/>
  <c r="D885" i="5"/>
  <c r="F884" i="5"/>
  <c r="D884" i="5"/>
  <c r="F883" i="5"/>
  <c r="D883" i="5"/>
  <c r="F882" i="5"/>
  <c r="D882" i="5"/>
  <c r="F881" i="5"/>
  <c r="D881" i="5"/>
  <c r="F880" i="5"/>
  <c r="D880" i="5"/>
  <c r="E853" i="5"/>
  <c r="F851" i="5"/>
  <c r="D851" i="5"/>
  <c r="F850" i="5"/>
  <c r="D850" i="5"/>
  <c r="F849" i="5"/>
  <c r="D849" i="5"/>
  <c r="F848" i="5"/>
  <c r="D848" i="5"/>
  <c r="F847" i="5"/>
  <c r="D847" i="5"/>
  <c r="F846" i="5"/>
  <c r="D846" i="5"/>
  <c r="F845" i="5"/>
  <c r="D845" i="5"/>
  <c r="F844" i="5"/>
  <c r="D844" i="5"/>
  <c r="F843" i="5"/>
  <c r="D843" i="5"/>
  <c r="F842" i="5"/>
  <c r="D842" i="5"/>
  <c r="E815" i="5"/>
  <c r="F813" i="5"/>
  <c r="D813" i="5"/>
  <c r="F812" i="5"/>
  <c r="D812" i="5"/>
  <c r="F811" i="5"/>
  <c r="D811" i="5"/>
  <c r="F810" i="5"/>
  <c r="D810" i="5"/>
  <c r="F809" i="5"/>
  <c r="D809" i="5"/>
  <c r="F808" i="5"/>
  <c r="D808" i="5"/>
  <c r="F807" i="5"/>
  <c r="D807" i="5"/>
  <c r="F806" i="5"/>
  <c r="D806" i="5"/>
  <c r="F805" i="5"/>
  <c r="D805" i="5"/>
  <c r="F804" i="5"/>
  <c r="D804" i="5"/>
  <c r="E777" i="5"/>
  <c r="F775" i="5"/>
  <c r="D775" i="5"/>
  <c r="F774" i="5"/>
  <c r="D774" i="5"/>
  <c r="F773" i="5"/>
  <c r="D773" i="5"/>
  <c r="F772" i="5"/>
  <c r="D772" i="5"/>
  <c r="F771" i="5"/>
  <c r="D771" i="5"/>
  <c r="F770" i="5"/>
  <c r="D770" i="5"/>
  <c r="F769" i="5"/>
  <c r="D769" i="5"/>
  <c r="F768" i="5"/>
  <c r="D768" i="5"/>
  <c r="F767" i="5"/>
  <c r="D767" i="5"/>
  <c r="F766" i="5"/>
  <c r="D766" i="5"/>
  <c r="E739" i="5"/>
  <c r="F737" i="5"/>
  <c r="D737" i="5"/>
  <c r="F736" i="5"/>
  <c r="D736" i="5"/>
  <c r="F735" i="5"/>
  <c r="D735" i="5"/>
  <c r="F734" i="5"/>
  <c r="D734" i="5"/>
  <c r="F733" i="5"/>
  <c r="D733" i="5"/>
  <c r="F732" i="5"/>
  <c r="D732" i="5"/>
  <c r="F731" i="5"/>
  <c r="D731" i="5"/>
  <c r="F730" i="5"/>
  <c r="D730" i="5"/>
  <c r="F729" i="5"/>
  <c r="D729" i="5"/>
  <c r="F728" i="5"/>
  <c r="D728" i="5"/>
  <c r="E701" i="5"/>
  <c r="F699" i="5"/>
  <c r="D699" i="5"/>
  <c r="F698" i="5"/>
  <c r="D698" i="5"/>
  <c r="F697" i="5"/>
  <c r="D697" i="5"/>
  <c r="F696" i="5"/>
  <c r="D696" i="5"/>
  <c r="F695" i="5"/>
  <c r="D695" i="5"/>
  <c r="F694" i="5"/>
  <c r="D694" i="5"/>
  <c r="F693" i="5"/>
  <c r="D693" i="5"/>
  <c r="F692" i="5"/>
  <c r="D692" i="5"/>
  <c r="F691" i="5"/>
  <c r="D691" i="5"/>
  <c r="F690" i="5"/>
  <c r="D690" i="5"/>
  <c r="E663" i="5"/>
  <c r="F661" i="5"/>
  <c r="D661" i="5"/>
  <c r="F660" i="5"/>
  <c r="D660" i="5"/>
  <c r="F659" i="5"/>
  <c r="D659" i="5"/>
  <c r="F658" i="5"/>
  <c r="D658" i="5"/>
  <c r="F657" i="5"/>
  <c r="D657" i="5"/>
  <c r="F656" i="5"/>
  <c r="D656" i="5"/>
  <c r="F655" i="5"/>
  <c r="D655" i="5"/>
  <c r="F654" i="5"/>
  <c r="D654" i="5"/>
  <c r="F653" i="5"/>
  <c r="D653" i="5"/>
  <c r="F652" i="5"/>
  <c r="D652" i="5"/>
  <c r="E625" i="5"/>
  <c r="F623" i="5"/>
  <c r="D623" i="5"/>
  <c r="F622" i="5"/>
  <c r="D622" i="5"/>
  <c r="F621" i="5"/>
  <c r="D621" i="5"/>
  <c r="F620" i="5"/>
  <c r="D620" i="5"/>
  <c r="F619" i="5"/>
  <c r="D619" i="5"/>
  <c r="F618" i="5"/>
  <c r="D618" i="5"/>
  <c r="F617" i="5"/>
  <c r="D617" i="5"/>
  <c r="F616" i="5"/>
  <c r="D616" i="5"/>
  <c r="F615" i="5"/>
  <c r="D615" i="5"/>
  <c r="F614" i="5"/>
  <c r="D614" i="5"/>
  <c r="E587" i="5"/>
  <c r="F585" i="5"/>
  <c r="D585" i="5"/>
  <c r="F584" i="5"/>
  <c r="D584" i="5"/>
  <c r="F583" i="5"/>
  <c r="D583" i="5"/>
  <c r="F582" i="5"/>
  <c r="D582" i="5"/>
  <c r="F581" i="5"/>
  <c r="D581" i="5"/>
  <c r="F580" i="5"/>
  <c r="D580" i="5"/>
  <c r="F579" i="5"/>
  <c r="D579" i="5"/>
  <c r="F578" i="5"/>
  <c r="D578" i="5"/>
  <c r="F577" i="5"/>
  <c r="D577" i="5"/>
  <c r="F576" i="5"/>
  <c r="D576" i="5"/>
  <c r="E549" i="5"/>
  <c r="F547" i="5"/>
  <c r="D547" i="5"/>
  <c r="F546" i="5"/>
  <c r="D546" i="5"/>
  <c r="F545" i="5"/>
  <c r="D545" i="5"/>
  <c r="F544" i="5"/>
  <c r="D544" i="5"/>
  <c r="F543" i="5"/>
  <c r="D543" i="5"/>
  <c r="F542" i="5"/>
  <c r="D542" i="5"/>
  <c r="F541" i="5"/>
  <c r="D541" i="5"/>
  <c r="F540" i="5"/>
  <c r="D540" i="5"/>
  <c r="F539" i="5"/>
  <c r="D539" i="5"/>
  <c r="F538" i="5"/>
  <c r="D538" i="5"/>
  <c r="E511" i="5"/>
  <c r="F509" i="5"/>
  <c r="D509" i="5"/>
  <c r="F508" i="5"/>
  <c r="D508" i="5"/>
  <c r="F507" i="5"/>
  <c r="D507" i="5"/>
  <c r="F506" i="5"/>
  <c r="D506" i="5"/>
  <c r="F505" i="5"/>
  <c r="D505" i="5"/>
  <c r="F504" i="5"/>
  <c r="D504" i="5"/>
  <c r="F503" i="5"/>
  <c r="D503" i="5"/>
  <c r="F502" i="5"/>
  <c r="D502" i="5"/>
  <c r="F501" i="5"/>
  <c r="D501" i="5"/>
  <c r="F500" i="5"/>
  <c r="D500" i="5"/>
  <c r="E473" i="5"/>
  <c r="F471" i="5"/>
  <c r="D471" i="5"/>
  <c r="F470" i="5"/>
  <c r="D470" i="5"/>
  <c r="F469" i="5"/>
  <c r="D469" i="5"/>
  <c r="F468" i="5"/>
  <c r="D468" i="5"/>
  <c r="F467" i="5"/>
  <c r="D467" i="5"/>
  <c r="F466" i="5"/>
  <c r="D466" i="5"/>
  <c r="F465" i="5"/>
  <c r="D465" i="5"/>
  <c r="F464" i="5"/>
  <c r="D464" i="5"/>
  <c r="F463" i="5"/>
  <c r="D463" i="5"/>
  <c r="F462" i="5"/>
  <c r="D462" i="5"/>
  <c r="E435" i="5"/>
  <c r="F433" i="5"/>
  <c r="D433" i="5"/>
  <c r="F432" i="5"/>
  <c r="D432" i="5"/>
  <c r="F431" i="5"/>
  <c r="D431" i="5"/>
  <c r="F430" i="5"/>
  <c r="D430" i="5"/>
  <c r="F429" i="5"/>
  <c r="D429" i="5"/>
  <c r="F428" i="5"/>
  <c r="D428" i="5"/>
  <c r="F427" i="5"/>
  <c r="D427" i="5"/>
  <c r="F426" i="5"/>
  <c r="D426" i="5"/>
  <c r="F425" i="5"/>
  <c r="D425" i="5"/>
  <c r="F424" i="5"/>
  <c r="D424" i="5"/>
  <c r="E397" i="5"/>
  <c r="F395" i="5"/>
  <c r="D395" i="5"/>
  <c r="F394" i="5"/>
  <c r="D394" i="5"/>
  <c r="F393" i="5"/>
  <c r="D393" i="5"/>
  <c r="F392" i="5"/>
  <c r="D392" i="5"/>
  <c r="F391" i="5"/>
  <c r="D391" i="5"/>
  <c r="F390" i="5"/>
  <c r="D390" i="5"/>
  <c r="F389" i="5"/>
  <c r="D389" i="5"/>
  <c r="F388" i="5"/>
  <c r="D388" i="5"/>
  <c r="F387" i="5"/>
  <c r="D387" i="5"/>
  <c r="F386" i="5"/>
  <c r="D386" i="5"/>
  <c r="E359" i="5"/>
  <c r="F357" i="5"/>
  <c r="D357" i="5"/>
  <c r="F356" i="5"/>
  <c r="D356" i="5"/>
  <c r="F355" i="5"/>
  <c r="D355" i="5"/>
  <c r="F354" i="5"/>
  <c r="D354" i="5"/>
  <c r="F353" i="5"/>
  <c r="D353" i="5"/>
  <c r="F352" i="5"/>
  <c r="D352" i="5"/>
  <c r="F351" i="5"/>
  <c r="D351" i="5"/>
  <c r="F350" i="5"/>
  <c r="D350" i="5"/>
  <c r="F349" i="5"/>
  <c r="D349" i="5"/>
  <c r="F348" i="5"/>
  <c r="D348" i="5"/>
  <c r="E321" i="5"/>
  <c r="F319" i="5"/>
  <c r="D319" i="5"/>
  <c r="F318" i="5"/>
  <c r="D318" i="5"/>
  <c r="F317" i="5"/>
  <c r="D317" i="5"/>
  <c r="F316" i="5"/>
  <c r="D316" i="5"/>
  <c r="F315" i="5"/>
  <c r="D315" i="5"/>
  <c r="F314" i="5"/>
  <c r="D314" i="5"/>
  <c r="F313" i="5"/>
  <c r="D313" i="5"/>
  <c r="F312" i="5"/>
  <c r="D312" i="5"/>
  <c r="F311" i="5"/>
  <c r="D311" i="5"/>
  <c r="F310" i="5"/>
  <c r="D310" i="5"/>
  <c r="E283" i="5"/>
  <c r="F281" i="5"/>
  <c r="D281" i="5"/>
  <c r="F280" i="5"/>
  <c r="D280" i="5"/>
  <c r="F279" i="5"/>
  <c r="D279" i="5"/>
  <c r="F278" i="5"/>
  <c r="D278" i="5"/>
  <c r="F277" i="5"/>
  <c r="D277" i="5"/>
  <c r="F276" i="5"/>
  <c r="D276" i="5"/>
  <c r="F275" i="5"/>
  <c r="D275" i="5"/>
  <c r="F274" i="5"/>
  <c r="D274" i="5"/>
  <c r="F273" i="5"/>
  <c r="D273" i="5"/>
  <c r="F272" i="5"/>
  <c r="D272" i="5"/>
  <c r="E245" i="5"/>
  <c r="F243" i="5"/>
  <c r="D243" i="5"/>
  <c r="F242" i="5"/>
  <c r="D242" i="5"/>
  <c r="F241" i="5"/>
  <c r="D241" i="5"/>
  <c r="F240" i="5"/>
  <c r="D240" i="5"/>
  <c r="F239" i="5"/>
  <c r="D239" i="5"/>
  <c r="F238" i="5"/>
  <c r="D238" i="5"/>
  <c r="F237" i="5"/>
  <c r="D237" i="5"/>
  <c r="F236" i="5"/>
  <c r="D236" i="5"/>
  <c r="F235" i="5"/>
  <c r="D235" i="5"/>
  <c r="F234" i="5"/>
  <c r="D234" i="5"/>
  <c r="E207" i="5"/>
  <c r="F205" i="5"/>
  <c r="D205" i="5"/>
  <c r="F204" i="5"/>
  <c r="D204" i="5"/>
  <c r="F203" i="5"/>
  <c r="D203" i="5"/>
  <c r="F202" i="5"/>
  <c r="D202" i="5"/>
  <c r="F201" i="5"/>
  <c r="D201" i="5"/>
  <c r="F200" i="5"/>
  <c r="D200" i="5"/>
  <c r="F199" i="5"/>
  <c r="D199" i="5"/>
  <c r="F198" i="5"/>
  <c r="D198" i="5"/>
  <c r="F197" i="5"/>
  <c r="D197" i="5"/>
  <c r="F196" i="5"/>
  <c r="D196" i="5"/>
  <c r="E169" i="5"/>
  <c r="F167" i="5"/>
  <c r="D167" i="5"/>
  <c r="F166" i="5"/>
  <c r="D166" i="5"/>
  <c r="F165" i="5"/>
  <c r="D165" i="5"/>
  <c r="F164" i="5"/>
  <c r="D164" i="5"/>
  <c r="F163" i="5"/>
  <c r="D163" i="5"/>
  <c r="F162" i="5"/>
  <c r="D162" i="5"/>
  <c r="F161" i="5"/>
  <c r="D161" i="5"/>
  <c r="F160" i="5"/>
  <c r="D160" i="5"/>
  <c r="F159" i="5"/>
  <c r="D159" i="5"/>
  <c r="F158" i="5"/>
  <c r="D158" i="5"/>
  <c r="E131" i="5"/>
  <c r="F129" i="5"/>
  <c r="D129" i="5"/>
  <c r="F128" i="5"/>
  <c r="D128" i="5"/>
  <c r="F127" i="5"/>
  <c r="D127" i="5"/>
  <c r="F126" i="5"/>
  <c r="D126" i="5"/>
  <c r="F125" i="5"/>
  <c r="D125" i="5"/>
  <c r="F124" i="5"/>
  <c r="D124" i="5"/>
  <c r="F123" i="5"/>
  <c r="D123" i="5"/>
  <c r="F122" i="5"/>
  <c r="D122" i="5"/>
  <c r="F121" i="5"/>
  <c r="D121" i="5"/>
  <c r="F120" i="5"/>
  <c r="D120" i="5"/>
  <c r="E93" i="5"/>
  <c r="F91" i="5"/>
  <c r="D91" i="5"/>
  <c r="F90" i="5"/>
  <c r="D90" i="5"/>
  <c r="F89" i="5"/>
  <c r="D89" i="5"/>
  <c r="F88" i="5"/>
  <c r="D88" i="5"/>
  <c r="F87" i="5"/>
  <c r="D87" i="5"/>
  <c r="F86" i="5"/>
  <c r="D86" i="5"/>
  <c r="F85" i="5"/>
  <c r="D85" i="5"/>
  <c r="F84" i="5"/>
  <c r="D84" i="5"/>
  <c r="F83" i="5"/>
  <c r="D83" i="5"/>
  <c r="F82" i="5"/>
  <c r="D82" i="5"/>
  <c r="E55" i="5"/>
  <c r="F53" i="5"/>
  <c r="D53" i="5"/>
  <c r="F52" i="5"/>
  <c r="D52" i="5"/>
  <c r="F51" i="5"/>
  <c r="D51" i="5"/>
  <c r="F50" i="5"/>
  <c r="D50" i="5"/>
  <c r="F49" i="5"/>
  <c r="D49" i="5"/>
  <c r="F48" i="5"/>
  <c r="D48" i="5"/>
  <c r="F47" i="5"/>
  <c r="D47" i="5"/>
  <c r="F46" i="5"/>
  <c r="D46" i="5"/>
  <c r="F45" i="5"/>
  <c r="D45" i="5"/>
  <c r="F44" i="5"/>
  <c r="D44" i="5"/>
  <c r="F18" i="4" l="1"/>
  <c r="D18" i="4"/>
  <c r="F17" i="4"/>
  <c r="D17" i="4"/>
  <c r="F16" i="4"/>
  <c r="D16" i="4"/>
  <c r="F6" i="4"/>
  <c r="D6" i="4"/>
  <c r="E17" i="5"/>
  <c r="F15" i="5"/>
  <c r="D15" i="5"/>
  <c r="F14" i="5"/>
  <c r="D14" i="5"/>
  <c r="F13" i="5"/>
  <c r="D13" i="5"/>
  <c r="F12" i="5"/>
  <c r="D12" i="5"/>
  <c r="F11" i="5"/>
  <c r="D11" i="5"/>
  <c r="F10" i="5"/>
  <c r="D10" i="5"/>
  <c r="F9" i="5"/>
  <c r="D9" i="5"/>
  <c r="F8" i="5"/>
  <c r="D8" i="5"/>
  <c r="F7" i="5"/>
  <c r="D7" i="5"/>
  <c r="F6" i="5"/>
  <c r="D6" i="5"/>
  <c r="E17" i="2"/>
  <c r="F15" i="2"/>
  <c r="D15" i="2"/>
  <c r="F14" i="2"/>
  <c r="D14" i="2"/>
  <c r="F13" i="2"/>
  <c r="D13" i="2"/>
  <c r="F12" i="2"/>
  <c r="D12" i="2"/>
  <c r="F11" i="2"/>
  <c r="D11" i="2"/>
  <c r="F10" i="2"/>
  <c r="D10" i="2"/>
  <c r="F9" i="2"/>
  <c r="D9" i="2"/>
  <c r="F8" i="2"/>
  <c r="D8" i="2"/>
  <c r="F7" i="2"/>
  <c r="D7" i="2"/>
  <c r="F6" i="2"/>
  <c r="D8" i="4"/>
  <c r="F8" i="4"/>
  <c r="E21" i="4" l="1"/>
  <c r="F19" i="4"/>
  <c r="D19" i="4"/>
  <c r="F15" i="4"/>
  <c r="D15" i="4"/>
  <c r="F14" i="4"/>
  <c r="D14" i="4"/>
  <c r="F13" i="4"/>
  <c r="D13" i="4"/>
  <c r="F12" i="4"/>
  <c r="D12" i="4"/>
  <c r="F11" i="4"/>
  <c r="D11" i="4"/>
  <c r="F10" i="4"/>
  <c r="D10" i="4"/>
  <c r="F9" i="4"/>
  <c r="D9" i="4"/>
  <c r="F7" i="4"/>
  <c r="D7" i="4"/>
</calcChain>
</file>

<file path=xl/sharedStrings.xml><?xml version="1.0" encoding="utf-8"?>
<sst xmlns="http://schemas.openxmlformats.org/spreadsheetml/2006/main" count="2988" uniqueCount="39">
  <si>
    <t xml:space="preserve">INFORME DE DESEMPEÑO ESCOLAR </t>
  </si>
  <si>
    <t>ESTUDIANTE:</t>
  </si>
  <si>
    <t>AREAS O SIGNATURAS</t>
  </si>
  <si>
    <t>I.H.S.</t>
  </si>
  <si>
    <t>DESCRIPCIONES DE LOGROS</t>
  </si>
  <si>
    <t>ESC.I.E.</t>
  </si>
  <si>
    <t>ESC. NAL.</t>
  </si>
  <si>
    <t>1. Ciencias naturales y educación ambiental.</t>
  </si>
  <si>
    <t>2. Ciencias sociales, historia, geografía, constitución política y democracia.</t>
  </si>
  <si>
    <t>3. Educación artística.</t>
  </si>
  <si>
    <t>4. Educación ética y en valores humanos.</t>
  </si>
  <si>
    <t>5. Educación física, recreación y deportes.</t>
  </si>
  <si>
    <t>6. Educación religiosa.</t>
  </si>
  <si>
    <t>INASISTENCIAS</t>
  </si>
  <si>
    <t>__________</t>
  </si>
  <si>
    <t>PROMEDIO DEL DESEMPEÑO ESCOLAR</t>
  </si>
  <si>
    <t>ESCALA DE DESEMPEÑO   BAJO ( 1 A 59 ) ,BASICO ( 60 A 79 ) ,ALTO  (  80 A 95 ) Y  SUPERIOR   ( 96-100    )</t>
  </si>
  <si>
    <t>DIRECTOR DE GRUPO____________________________________FIRMA___________________________</t>
  </si>
  <si>
    <t>CC:</t>
  </si>
  <si>
    <t>OBSERVACIONES:</t>
  </si>
  <si>
    <t>GRADO:</t>
  </si>
  <si>
    <t>7. Humanidades, lengua castellana</t>
  </si>
  <si>
    <t>8. Ingles.</t>
  </si>
  <si>
    <t>9.  Matemáticas.</t>
  </si>
  <si>
    <t>10. Tecnología e informática</t>
  </si>
  <si>
    <t xml:space="preserve">Física </t>
  </si>
  <si>
    <t xml:space="preserve">Química </t>
  </si>
  <si>
    <t xml:space="preserve">11. Filosofía </t>
  </si>
  <si>
    <t>12. Ciencias Económicas</t>
  </si>
  <si>
    <t xml:space="preserve">13. Ciencias Políticas </t>
  </si>
  <si>
    <t>___________________________________________________________________________</t>
  </si>
  <si>
    <t>___________________________________________________________________________________________</t>
  </si>
  <si>
    <t>____________________________________________________________________________________________</t>
  </si>
  <si>
    <t xml:space="preserve"> </t>
  </si>
  <si>
    <t>____________________________________________________________________________</t>
  </si>
  <si>
    <t>_________________________________________________________________________________________</t>
  </si>
  <si>
    <r>
      <rPr>
        <b/>
        <i/>
        <sz val="11"/>
        <color rgb="FF000000"/>
        <rFont val="Calibri"/>
        <family val="2"/>
      </rPr>
      <t>INSTITUCION EDUCATIVA ISLA DE LOS MILAGROS.</t>
    </r>
    <r>
      <rPr>
        <i/>
        <sz val="11"/>
        <color rgb="FF000000"/>
        <rFont val="Calibri"/>
        <family val="2"/>
      </rPr>
      <t xml:space="preserve">
SAN BERNARDO DEL VIENTO – CORDOBA.
 ESTUDIOS APROBADOS DE LOS  GRADOS  0° A 11°  MEDIANTE LA RESOLUCION N°  003289 EXPEDIDA EL  23 DE NOVIEMBRE DE 2015 POR LA SED DEPTAL DE CORDOBA COLOMBIA.
CÓDIGO DANE Nº 223675001145.          NIT 812008272-9.
NÚCLEO 52ª</t>
    </r>
  </si>
  <si>
    <t>PUESTO:</t>
  </si>
  <si>
    <t>PERIODO: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</si>
</sst>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rgb="FF000000"/>
      <name val="Calibri"/>
    </font>
    <font>
      <b/>
      <sz val="11"/>
      <color rgb="FF000000"/>
      <name val="Calibri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 applyFont="1" applyAlignment="1"/>
    <xf numFmtId="0" fontId="0" fillId="0" borderId="0" xfId="0" applyFont="1"/>
    <xf numFmtId="0" fontId="0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0" xfId="0" applyFont="1"/>
    <xf numFmtId="0" fontId="0" fillId="0" borderId="2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4" fillId="0" borderId="1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0" xfId="0" applyFont="1" applyFill="1" applyBorder="1"/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3" fillId="0" borderId="0" xfId="0" applyFont="1" applyProtection="1"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7" xfId="0" applyFont="1" applyBorder="1" applyAlignment="1" applyProtection="1">
      <protection locked="0"/>
    </xf>
    <xf numFmtId="0" fontId="3" fillId="0" borderId="6" xfId="0" applyFont="1" applyBorder="1" applyProtection="1">
      <protection locked="0"/>
    </xf>
    <xf numFmtId="0" fontId="0" fillId="0" borderId="1" xfId="0" applyFont="1" applyBorder="1" applyAlignment="1" applyProtection="1">
      <alignment horizontal="center" vertical="center"/>
      <protection hidden="1"/>
    </xf>
    <xf numFmtId="0" fontId="0" fillId="0" borderId="2" xfId="0" applyFont="1" applyBorder="1" applyAlignment="1" applyProtection="1">
      <alignment horizontal="center" vertical="center"/>
      <protection hidden="1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wrapText="1"/>
      <protection hidden="1"/>
    </xf>
    <xf numFmtId="0" fontId="2" fillId="0" borderId="2" xfId="0" applyFont="1" applyBorder="1" applyAlignment="1" applyProtection="1">
      <alignment horizontal="center" wrapText="1"/>
      <protection hidden="1"/>
    </xf>
    <xf numFmtId="0" fontId="3" fillId="0" borderId="0" xfId="0" applyFont="1" applyAlignment="1" applyProtection="1">
      <alignment horizontal="right"/>
      <protection locked="0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/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protection locked="0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0" fillId="0" borderId="0" xfId="0" applyFont="1" applyAlignment="1" applyProtection="1">
      <alignment horizontal="right"/>
      <protection locked="0"/>
    </xf>
    <xf numFmtId="0" fontId="0" fillId="0" borderId="7" xfId="0" applyFont="1" applyBorder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2809875</xdr:colOff>
      <xdr:row>0</xdr:row>
      <xdr:rowOff>866775</xdr:rowOff>
    </xdr:from>
    <xdr:to>
      <xdr:col>4</xdr:col>
      <xdr:colOff>495299</xdr:colOff>
      <xdr:row>0</xdr:row>
      <xdr:rowOff>1371600</xdr:rowOff>
    </xdr:to>
    <xdr:pic>
      <xdr:nvPicPr>
        <xdr:cNvPr id="4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8667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0</xdr:row>
      <xdr:rowOff>795290</xdr:rowOff>
    </xdr:from>
    <xdr:ext cx="555334" cy="566785"/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79529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38</xdr:row>
      <xdr:rowOff>866775</xdr:rowOff>
    </xdr:from>
    <xdr:to>
      <xdr:col>4</xdr:col>
      <xdr:colOff>495299</xdr:colOff>
      <xdr:row>38</xdr:row>
      <xdr:rowOff>1371600</xdr:rowOff>
    </xdr:to>
    <xdr:pic>
      <xdr:nvPicPr>
        <xdr:cNvPr id="8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8667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38</xdr:row>
      <xdr:rowOff>795290</xdr:rowOff>
    </xdr:from>
    <xdr:ext cx="555334" cy="566785"/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79529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76</xdr:row>
      <xdr:rowOff>866775</xdr:rowOff>
    </xdr:from>
    <xdr:to>
      <xdr:col>4</xdr:col>
      <xdr:colOff>495299</xdr:colOff>
      <xdr:row>76</xdr:row>
      <xdr:rowOff>1371600</xdr:rowOff>
    </xdr:to>
    <xdr:pic>
      <xdr:nvPicPr>
        <xdr:cNvPr id="10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8667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76</xdr:row>
      <xdr:rowOff>795290</xdr:rowOff>
    </xdr:from>
    <xdr:ext cx="555334" cy="566785"/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79529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114</xdr:row>
      <xdr:rowOff>866775</xdr:rowOff>
    </xdr:from>
    <xdr:to>
      <xdr:col>4</xdr:col>
      <xdr:colOff>495299</xdr:colOff>
      <xdr:row>114</xdr:row>
      <xdr:rowOff>1371600</xdr:rowOff>
    </xdr:to>
    <xdr:pic>
      <xdr:nvPicPr>
        <xdr:cNvPr id="12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8667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114</xdr:row>
      <xdr:rowOff>795290</xdr:rowOff>
    </xdr:from>
    <xdr:ext cx="555334" cy="566785"/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79529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152</xdr:row>
      <xdr:rowOff>866775</xdr:rowOff>
    </xdr:from>
    <xdr:to>
      <xdr:col>4</xdr:col>
      <xdr:colOff>495299</xdr:colOff>
      <xdr:row>152</xdr:row>
      <xdr:rowOff>1371600</xdr:rowOff>
    </xdr:to>
    <xdr:pic>
      <xdr:nvPicPr>
        <xdr:cNvPr id="14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13716000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152</xdr:row>
      <xdr:rowOff>795290</xdr:rowOff>
    </xdr:from>
    <xdr:ext cx="555334" cy="566785"/>
    <xdr:pic>
      <xdr:nvPicPr>
        <xdr:cNvPr id="15" name="Imagen 1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13644515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190</xdr:row>
      <xdr:rowOff>866775</xdr:rowOff>
    </xdr:from>
    <xdr:to>
      <xdr:col>4</xdr:col>
      <xdr:colOff>495299</xdr:colOff>
      <xdr:row>190</xdr:row>
      <xdr:rowOff>1371600</xdr:rowOff>
    </xdr:to>
    <xdr:pic>
      <xdr:nvPicPr>
        <xdr:cNvPr id="16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265652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190</xdr:row>
      <xdr:rowOff>795290</xdr:rowOff>
    </xdr:from>
    <xdr:ext cx="555334" cy="566785"/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2649374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228</xdr:row>
      <xdr:rowOff>866775</xdr:rowOff>
    </xdr:from>
    <xdr:to>
      <xdr:col>4</xdr:col>
      <xdr:colOff>495299</xdr:colOff>
      <xdr:row>228</xdr:row>
      <xdr:rowOff>1371600</xdr:rowOff>
    </xdr:to>
    <xdr:pic>
      <xdr:nvPicPr>
        <xdr:cNvPr id="18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8667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228</xdr:row>
      <xdr:rowOff>795290</xdr:rowOff>
    </xdr:from>
    <xdr:ext cx="555334" cy="566785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79529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266</xdr:row>
      <xdr:rowOff>866775</xdr:rowOff>
    </xdr:from>
    <xdr:to>
      <xdr:col>4</xdr:col>
      <xdr:colOff>495299</xdr:colOff>
      <xdr:row>266</xdr:row>
      <xdr:rowOff>1371600</xdr:rowOff>
    </xdr:to>
    <xdr:pic>
      <xdr:nvPicPr>
        <xdr:cNvPr id="20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13716000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266</xdr:row>
      <xdr:rowOff>795290</xdr:rowOff>
    </xdr:from>
    <xdr:ext cx="555334" cy="566785"/>
    <xdr:pic>
      <xdr:nvPicPr>
        <xdr:cNvPr id="21" name="Imagen 2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13644515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304</xdr:row>
      <xdr:rowOff>866775</xdr:rowOff>
    </xdr:from>
    <xdr:to>
      <xdr:col>4</xdr:col>
      <xdr:colOff>495299</xdr:colOff>
      <xdr:row>304</xdr:row>
      <xdr:rowOff>1371600</xdr:rowOff>
    </xdr:to>
    <xdr:pic>
      <xdr:nvPicPr>
        <xdr:cNvPr id="22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265652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304</xdr:row>
      <xdr:rowOff>795290</xdr:rowOff>
    </xdr:from>
    <xdr:ext cx="555334" cy="566785"/>
    <xdr:pic>
      <xdr:nvPicPr>
        <xdr:cNvPr id="23" name="Imagen 2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2649374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342</xdr:row>
      <xdr:rowOff>866775</xdr:rowOff>
    </xdr:from>
    <xdr:to>
      <xdr:col>4</xdr:col>
      <xdr:colOff>495299</xdr:colOff>
      <xdr:row>342</xdr:row>
      <xdr:rowOff>1371600</xdr:rowOff>
    </xdr:to>
    <xdr:pic>
      <xdr:nvPicPr>
        <xdr:cNvPr id="24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8667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342</xdr:row>
      <xdr:rowOff>795290</xdr:rowOff>
    </xdr:from>
    <xdr:ext cx="555334" cy="566785"/>
    <xdr:pic>
      <xdr:nvPicPr>
        <xdr:cNvPr id="25" name="Imagen 2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79529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380</xdr:row>
      <xdr:rowOff>866775</xdr:rowOff>
    </xdr:from>
    <xdr:to>
      <xdr:col>4</xdr:col>
      <xdr:colOff>495299</xdr:colOff>
      <xdr:row>380</xdr:row>
      <xdr:rowOff>1371600</xdr:rowOff>
    </xdr:to>
    <xdr:pic>
      <xdr:nvPicPr>
        <xdr:cNvPr id="26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13716000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380</xdr:row>
      <xdr:rowOff>795290</xdr:rowOff>
    </xdr:from>
    <xdr:ext cx="555334" cy="566785"/>
    <xdr:pic>
      <xdr:nvPicPr>
        <xdr:cNvPr id="27" name="Imagen 2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13644515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418</xdr:row>
      <xdr:rowOff>866775</xdr:rowOff>
    </xdr:from>
    <xdr:to>
      <xdr:col>4</xdr:col>
      <xdr:colOff>495299</xdr:colOff>
      <xdr:row>418</xdr:row>
      <xdr:rowOff>1371600</xdr:rowOff>
    </xdr:to>
    <xdr:pic>
      <xdr:nvPicPr>
        <xdr:cNvPr id="28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265652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418</xdr:row>
      <xdr:rowOff>795290</xdr:rowOff>
    </xdr:from>
    <xdr:ext cx="555334" cy="566785"/>
    <xdr:pic>
      <xdr:nvPicPr>
        <xdr:cNvPr id="29" name="Imagen 2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2649374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456</xdr:row>
      <xdr:rowOff>866775</xdr:rowOff>
    </xdr:from>
    <xdr:to>
      <xdr:col>4</xdr:col>
      <xdr:colOff>495299</xdr:colOff>
      <xdr:row>456</xdr:row>
      <xdr:rowOff>1371600</xdr:rowOff>
    </xdr:to>
    <xdr:pic>
      <xdr:nvPicPr>
        <xdr:cNvPr id="30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8667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456</xdr:row>
      <xdr:rowOff>795290</xdr:rowOff>
    </xdr:from>
    <xdr:ext cx="555334" cy="566785"/>
    <xdr:pic>
      <xdr:nvPicPr>
        <xdr:cNvPr id="31" name="Imagen 3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79529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494</xdr:row>
      <xdr:rowOff>866775</xdr:rowOff>
    </xdr:from>
    <xdr:to>
      <xdr:col>4</xdr:col>
      <xdr:colOff>495299</xdr:colOff>
      <xdr:row>494</xdr:row>
      <xdr:rowOff>1371600</xdr:rowOff>
    </xdr:to>
    <xdr:pic>
      <xdr:nvPicPr>
        <xdr:cNvPr id="32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13716000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494</xdr:row>
      <xdr:rowOff>795290</xdr:rowOff>
    </xdr:from>
    <xdr:ext cx="555334" cy="566785"/>
    <xdr:pic>
      <xdr:nvPicPr>
        <xdr:cNvPr id="33" name="Imagen 3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13644515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532</xdr:row>
      <xdr:rowOff>866775</xdr:rowOff>
    </xdr:from>
    <xdr:to>
      <xdr:col>4</xdr:col>
      <xdr:colOff>495299</xdr:colOff>
      <xdr:row>532</xdr:row>
      <xdr:rowOff>1371600</xdr:rowOff>
    </xdr:to>
    <xdr:pic>
      <xdr:nvPicPr>
        <xdr:cNvPr id="34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265652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532</xdr:row>
      <xdr:rowOff>795290</xdr:rowOff>
    </xdr:from>
    <xdr:ext cx="555334" cy="566785"/>
    <xdr:pic>
      <xdr:nvPicPr>
        <xdr:cNvPr id="35" name="Imagen 3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2649374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570</xdr:row>
      <xdr:rowOff>866775</xdr:rowOff>
    </xdr:from>
    <xdr:to>
      <xdr:col>4</xdr:col>
      <xdr:colOff>495299</xdr:colOff>
      <xdr:row>570</xdr:row>
      <xdr:rowOff>1371600</xdr:rowOff>
    </xdr:to>
    <xdr:pic>
      <xdr:nvPicPr>
        <xdr:cNvPr id="36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8667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570</xdr:row>
      <xdr:rowOff>795290</xdr:rowOff>
    </xdr:from>
    <xdr:ext cx="555334" cy="566785"/>
    <xdr:pic>
      <xdr:nvPicPr>
        <xdr:cNvPr id="37" name="Imagen 3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79529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608</xdr:row>
      <xdr:rowOff>866775</xdr:rowOff>
    </xdr:from>
    <xdr:to>
      <xdr:col>4</xdr:col>
      <xdr:colOff>495299</xdr:colOff>
      <xdr:row>608</xdr:row>
      <xdr:rowOff>1371600</xdr:rowOff>
    </xdr:to>
    <xdr:pic>
      <xdr:nvPicPr>
        <xdr:cNvPr id="38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13716000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608</xdr:row>
      <xdr:rowOff>795290</xdr:rowOff>
    </xdr:from>
    <xdr:ext cx="555334" cy="566785"/>
    <xdr:pic>
      <xdr:nvPicPr>
        <xdr:cNvPr id="39" name="Imagen 3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13644515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646</xdr:row>
      <xdr:rowOff>866775</xdr:rowOff>
    </xdr:from>
    <xdr:to>
      <xdr:col>4</xdr:col>
      <xdr:colOff>495299</xdr:colOff>
      <xdr:row>646</xdr:row>
      <xdr:rowOff>1371600</xdr:rowOff>
    </xdr:to>
    <xdr:pic>
      <xdr:nvPicPr>
        <xdr:cNvPr id="40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265652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646</xdr:row>
      <xdr:rowOff>795290</xdr:rowOff>
    </xdr:from>
    <xdr:ext cx="555334" cy="566785"/>
    <xdr:pic>
      <xdr:nvPicPr>
        <xdr:cNvPr id="41" name="Imagen 4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2649374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684</xdr:row>
      <xdr:rowOff>866775</xdr:rowOff>
    </xdr:from>
    <xdr:to>
      <xdr:col>4</xdr:col>
      <xdr:colOff>495299</xdr:colOff>
      <xdr:row>684</xdr:row>
      <xdr:rowOff>1371600</xdr:rowOff>
    </xdr:to>
    <xdr:pic>
      <xdr:nvPicPr>
        <xdr:cNvPr id="42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39414450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684</xdr:row>
      <xdr:rowOff>795290</xdr:rowOff>
    </xdr:from>
    <xdr:ext cx="555334" cy="566785"/>
    <xdr:pic>
      <xdr:nvPicPr>
        <xdr:cNvPr id="43" name="Imagen 4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39342965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722</xdr:row>
      <xdr:rowOff>866775</xdr:rowOff>
    </xdr:from>
    <xdr:to>
      <xdr:col>4</xdr:col>
      <xdr:colOff>495299</xdr:colOff>
      <xdr:row>722</xdr:row>
      <xdr:rowOff>1371600</xdr:rowOff>
    </xdr:to>
    <xdr:pic>
      <xdr:nvPicPr>
        <xdr:cNvPr id="44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522636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722</xdr:row>
      <xdr:rowOff>795290</xdr:rowOff>
    </xdr:from>
    <xdr:ext cx="555334" cy="566785"/>
    <xdr:pic>
      <xdr:nvPicPr>
        <xdr:cNvPr id="45" name="Imagen 4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5219219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760</xdr:row>
      <xdr:rowOff>866775</xdr:rowOff>
    </xdr:from>
    <xdr:to>
      <xdr:col>4</xdr:col>
      <xdr:colOff>495299</xdr:colOff>
      <xdr:row>760</xdr:row>
      <xdr:rowOff>1371600</xdr:rowOff>
    </xdr:to>
    <xdr:pic>
      <xdr:nvPicPr>
        <xdr:cNvPr id="46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65112900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760</xdr:row>
      <xdr:rowOff>795290</xdr:rowOff>
    </xdr:from>
    <xdr:ext cx="555334" cy="566785"/>
    <xdr:pic>
      <xdr:nvPicPr>
        <xdr:cNvPr id="47" name="Imagen 4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65041415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798</xdr:row>
      <xdr:rowOff>866775</xdr:rowOff>
    </xdr:from>
    <xdr:to>
      <xdr:col>4</xdr:col>
      <xdr:colOff>495299</xdr:colOff>
      <xdr:row>798</xdr:row>
      <xdr:rowOff>1371600</xdr:rowOff>
    </xdr:to>
    <xdr:pic>
      <xdr:nvPicPr>
        <xdr:cNvPr id="48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779621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798</xdr:row>
      <xdr:rowOff>795290</xdr:rowOff>
    </xdr:from>
    <xdr:ext cx="555334" cy="566785"/>
    <xdr:pic>
      <xdr:nvPicPr>
        <xdr:cNvPr id="49" name="Imagen 4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7789064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836</xdr:row>
      <xdr:rowOff>866775</xdr:rowOff>
    </xdr:from>
    <xdr:to>
      <xdr:col>4</xdr:col>
      <xdr:colOff>495299</xdr:colOff>
      <xdr:row>836</xdr:row>
      <xdr:rowOff>1371600</xdr:rowOff>
    </xdr:to>
    <xdr:pic>
      <xdr:nvPicPr>
        <xdr:cNvPr id="50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90811350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836</xdr:row>
      <xdr:rowOff>795290</xdr:rowOff>
    </xdr:from>
    <xdr:ext cx="555334" cy="566785"/>
    <xdr:pic>
      <xdr:nvPicPr>
        <xdr:cNvPr id="51" name="Imagen 5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90739865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874</xdr:row>
      <xdr:rowOff>866775</xdr:rowOff>
    </xdr:from>
    <xdr:to>
      <xdr:col>4</xdr:col>
      <xdr:colOff>495299</xdr:colOff>
      <xdr:row>874</xdr:row>
      <xdr:rowOff>1371600</xdr:rowOff>
    </xdr:to>
    <xdr:pic>
      <xdr:nvPicPr>
        <xdr:cNvPr id="52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1036605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874</xdr:row>
      <xdr:rowOff>795290</xdr:rowOff>
    </xdr:from>
    <xdr:ext cx="555334" cy="566785"/>
    <xdr:pic>
      <xdr:nvPicPr>
        <xdr:cNvPr id="53" name="Imagen 5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10358909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912</xdr:row>
      <xdr:rowOff>866775</xdr:rowOff>
    </xdr:from>
    <xdr:to>
      <xdr:col>4</xdr:col>
      <xdr:colOff>495299</xdr:colOff>
      <xdr:row>912</xdr:row>
      <xdr:rowOff>1371600</xdr:rowOff>
    </xdr:to>
    <xdr:pic>
      <xdr:nvPicPr>
        <xdr:cNvPr id="54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116509800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912</xdr:row>
      <xdr:rowOff>795290</xdr:rowOff>
    </xdr:from>
    <xdr:ext cx="555334" cy="566785"/>
    <xdr:pic>
      <xdr:nvPicPr>
        <xdr:cNvPr id="55" name="Imagen 5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116438315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950</xdr:row>
      <xdr:rowOff>866775</xdr:rowOff>
    </xdr:from>
    <xdr:to>
      <xdr:col>4</xdr:col>
      <xdr:colOff>495299</xdr:colOff>
      <xdr:row>950</xdr:row>
      <xdr:rowOff>1371600</xdr:rowOff>
    </xdr:to>
    <xdr:pic>
      <xdr:nvPicPr>
        <xdr:cNvPr id="56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1293590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950</xdr:row>
      <xdr:rowOff>795290</xdr:rowOff>
    </xdr:from>
    <xdr:ext cx="555334" cy="566785"/>
    <xdr:pic>
      <xdr:nvPicPr>
        <xdr:cNvPr id="57" name="Imagen 5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12928754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988</xdr:row>
      <xdr:rowOff>866775</xdr:rowOff>
    </xdr:from>
    <xdr:to>
      <xdr:col>4</xdr:col>
      <xdr:colOff>495299</xdr:colOff>
      <xdr:row>988</xdr:row>
      <xdr:rowOff>1371600</xdr:rowOff>
    </xdr:to>
    <xdr:pic>
      <xdr:nvPicPr>
        <xdr:cNvPr id="58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142208250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988</xdr:row>
      <xdr:rowOff>795290</xdr:rowOff>
    </xdr:from>
    <xdr:ext cx="555334" cy="566785"/>
    <xdr:pic>
      <xdr:nvPicPr>
        <xdr:cNvPr id="59" name="Imagen 5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142136765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1026</xdr:row>
      <xdr:rowOff>866775</xdr:rowOff>
    </xdr:from>
    <xdr:to>
      <xdr:col>4</xdr:col>
      <xdr:colOff>495299</xdr:colOff>
      <xdr:row>1026</xdr:row>
      <xdr:rowOff>1371600</xdr:rowOff>
    </xdr:to>
    <xdr:pic>
      <xdr:nvPicPr>
        <xdr:cNvPr id="60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1550574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1026</xdr:row>
      <xdr:rowOff>795290</xdr:rowOff>
    </xdr:from>
    <xdr:ext cx="555334" cy="566785"/>
    <xdr:pic>
      <xdr:nvPicPr>
        <xdr:cNvPr id="61" name="Imagen 6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15498599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1064</xdr:row>
      <xdr:rowOff>866775</xdr:rowOff>
    </xdr:from>
    <xdr:to>
      <xdr:col>4</xdr:col>
      <xdr:colOff>495299</xdr:colOff>
      <xdr:row>1064</xdr:row>
      <xdr:rowOff>1371600</xdr:rowOff>
    </xdr:to>
    <xdr:pic>
      <xdr:nvPicPr>
        <xdr:cNvPr id="62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167906700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1064</xdr:row>
      <xdr:rowOff>795290</xdr:rowOff>
    </xdr:from>
    <xdr:ext cx="555334" cy="566785"/>
    <xdr:pic>
      <xdr:nvPicPr>
        <xdr:cNvPr id="63" name="Imagen 6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167835215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1102</xdr:row>
      <xdr:rowOff>866775</xdr:rowOff>
    </xdr:from>
    <xdr:to>
      <xdr:col>4</xdr:col>
      <xdr:colOff>495299</xdr:colOff>
      <xdr:row>1102</xdr:row>
      <xdr:rowOff>1371600</xdr:rowOff>
    </xdr:to>
    <xdr:pic>
      <xdr:nvPicPr>
        <xdr:cNvPr id="64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1807559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1102</xdr:row>
      <xdr:rowOff>795290</xdr:rowOff>
    </xdr:from>
    <xdr:ext cx="555334" cy="566785"/>
    <xdr:pic>
      <xdr:nvPicPr>
        <xdr:cNvPr id="65" name="Imagen 6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18068444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1140</xdr:row>
      <xdr:rowOff>866775</xdr:rowOff>
    </xdr:from>
    <xdr:to>
      <xdr:col>4</xdr:col>
      <xdr:colOff>495299</xdr:colOff>
      <xdr:row>1140</xdr:row>
      <xdr:rowOff>1371600</xdr:rowOff>
    </xdr:to>
    <xdr:pic>
      <xdr:nvPicPr>
        <xdr:cNvPr id="66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219303600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1140</xdr:row>
      <xdr:rowOff>795290</xdr:rowOff>
    </xdr:from>
    <xdr:ext cx="555334" cy="566785"/>
    <xdr:pic>
      <xdr:nvPicPr>
        <xdr:cNvPr id="67" name="Imagen 6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219232115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1178</xdr:row>
      <xdr:rowOff>866775</xdr:rowOff>
    </xdr:from>
    <xdr:to>
      <xdr:col>4</xdr:col>
      <xdr:colOff>495299</xdr:colOff>
      <xdr:row>1178</xdr:row>
      <xdr:rowOff>1371600</xdr:rowOff>
    </xdr:to>
    <xdr:pic>
      <xdr:nvPicPr>
        <xdr:cNvPr id="68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2321528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1178</xdr:row>
      <xdr:rowOff>795290</xdr:rowOff>
    </xdr:from>
    <xdr:ext cx="555334" cy="566785"/>
    <xdr:pic>
      <xdr:nvPicPr>
        <xdr:cNvPr id="69" name="Imagen 6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23208134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1216</xdr:row>
      <xdr:rowOff>866775</xdr:rowOff>
    </xdr:from>
    <xdr:to>
      <xdr:col>4</xdr:col>
      <xdr:colOff>495299</xdr:colOff>
      <xdr:row>1216</xdr:row>
      <xdr:rowOff>1371600</xdr:rowOff>
    </xdr:to>
    <xdr:pic>
      <xdr:nvPicPr>
        <xdr:cNvPr id="70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219303600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1216</xdr:row>
      <xdr:rowOff>795290</xdr:rowOff>
    </xdr:from>
    <xdr:ext cx="555334" cy="566785"/>
    <xdr:pic>
      <xdr:nvPicPr>
        <xdr:cNvPr id="71" name="Imagen 7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219232115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1254</xdr:row>
      <xdr:rowOff>866775</xdr:rowOff>
    </xdr:from>
    <xdr:to>
      <xdr:col>4</xdr:col>
      <xdr:colOff>495299</xdr:colOff>
      <xdr:row>1254</xdr:row>
      <xdr:rowOff>1371600</xdr:rowOff>
    </xdr:to>
    <xdr:pic>
      <xdr:nvPicPr>
        <xdr:cNvPr id="72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2321528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1254</xdr:row>
      <xdr:rowOff>795290</xdr:rowOff>
    </xdr:from>
    <xdr:ext cx="555334" cy="566785"/>
    <xdr:pic>
      <xdr:nvPicPr>
        <xdr:cNvPr id="73" name="Imagen 7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23208134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1292</xdr:row>
      <xdr:rowOff>866775</xdr:rowOff>
    </xdr:from>
    <xdr:to>
      <xdr:col>4</xdr:col>
      <xdr:colOff>495299</xdr:colOff>
      <xdr:row>1292</xdr:row>
      <xdr:rowOff>1371600</xdr:rowOff>
    </xdr:to>
    <xdr:pic>
      <xdr:nvPicPr>
        <xdr:cNvPr id="74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4120419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1292</xdr:row>
      <xdr:rowOff>795290</xdr:rowOff>
    </xdr:from>
    <xdr:ext cx="555334" cy="566785"/>
    <xdr:pic>
      <xdr:nvPicPr>
        <xdr:cNvPr id="75" name="Imagen 7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411970490"/>
          <a:ext cx="555334" cy="566785"/>
        </a:xfrm>
        <a:prstGeom prst="rect">
          <a:avLst/>
        </a:prstGeom>
      </xdr:spPr>
    </xdr:pic>
    <xdr:clientData/>
  </xdr:oneCellAnchor>
  <xdr:twoCellAnchor>
    <xdr:from>
      <xdr:col>3</xdr:col>
      <xdr:colOff>2809875</xdr:colOff>
      <xdr:row>1330</xdr:row>
      <xdr:rowOff>866775</xdr:rowOff>
    </xdr:from>
    <xdr:to>
      <xdr:col>4</xdr:col>
      <xdr:colOff>495299</xdr:colOff>
      <xdr:row>1330</xdr:row>
      <xdr:rowOff>1371600</xdr:rowOff>
    </xdr:to>
    <xdr:pic>
      <xdr:nvPicPr>
        <xdr:cNvPr id="76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67300" y="424891200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466728</xdr:colOff>
      <xdr:row>1330</xdr:row>
      <xdr:rowOff>795290</xdr:rowOff>
    </xdr:from>
    <xdr:ext cx="555334" cy="566785"/>
    <xdr:pic>
      <xdr:nvPicPr>
        <xdr:cNvPr id="77" name="Imagen 7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8" y="424819715"/>
          <a:ext cx="555334" cy="56678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0</xdr:row>
      <xdr:rowOff>676275</xdr:rowOff>
    </xdr:from>
    <xdr:to>
      <xdr:col>5</xdr:col>
      <xdr:colOff>590549</xdr:colOff>
      <xdr:row>0</xdr:row>
      <xdr:rowOff>1181100</xdr:rowOff>
    </xdr:to>
    <xdr:pic>
      <xdr:nvPicPr>
        <xdr:cNvPr id="41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62807850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0</xdr:row>
      <xdr:rowOff>614315</xdr:rowOff>
    </xdr:from>
    <xdr:ext cx="555334" cy="566785"/>
    <xdr:pic>
      <xdr:nvPicPr>
        <xdr:cNvPr id="42" name="Imagen 4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2745890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39</xdr:row>
      <xdr:rowOff>676275</xdr:rowOff>
    </xdr:from>
    <xdr:to>
      <xdr:col>5</xdr:col>
      <xdr:colOff>590549</xdr:colOff>
      <xdr:row>39</xdr:row>
      <xdr:rowOff>1181100</xdr:rowOff>
    </xdr:to>
    <xdr:pic>
      <xdr:nvPicPr>
        <xdr:cNvPr id="36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6762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39</xdr:row>
      <xdr:rowOff>614315</xdr:rowOff>
    </xdr:from>
    <xdr:ext cx="555334" cy="566785"/>
    <xdr:pic>
      <xdr:nvPicPr>
        <xdr:cNvPr id="61" name="Imagen 6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143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78</xdr:row>
      <xdr:rowOff>676275</xdr:rowOff>
    </xdr:from>
    <xdr:to>
      <xdr:col>5</xdr:col>
      <xdr:colOff>590549</xdr:colOff>
      <xdr:row>78</xdr:row>
      <xdr:rowOff>1181100</xdr:rowOff>
    </xdr:to>
    <xdr:pic>
      <xdr:nvPicPr>
        <xdr:cNvPr id="66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6762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78</xdr:row>
      <xdr:rowOff>614315</xdr:rowOff>
    </xdr:from>
    <xdr:ext cx="555334" cy="566785"/>
    <xdr:pic>
      <xdr:nvPicPr>
        <xdr:cNvPr id="67" name="Imagen 6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143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117</xdr:row>
      <xdr:rowOff>676275</xdr:rowOff>
    </xdr:from>
    <xdr:to>
      <xdr:col>5</xdr:col>
      <xdr:colOff>590549</xdr:colOff>
      <xdr:row>117</xdr:row>
      <xdr:rowOff>1181100</xdr:rowOff>
    </xdr:to>
    <xdr:pic>
      <xdr:nvPicPr>
        <xdr:cNvPr id="68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6762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117</xdr:row>
      <xdr:rowOff>614315</xdr:rowOff>
    </xdr:from>
    <xdr:ext cx="555334" cy="566785"/>
    <xdr:pic>
      <xdr:nvPicPr>
        <xdr:cNvPr id="70" name="Imagen 6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143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156</xdr:row>
      <xdr:rowOff>676275</xdr:rowOff>
    </xdr:from>
    <xdr:to>
      <xdr:col>5</xdr:col>
      <xdr:colOff>590549</xdr:colOff>
      <xdr:row>156</xdr:row>
      <xdr:rowOff>1181100</xdr:rowOff>
    </xdr:to>
    <xdr:pic>
      <xdr:nvPicPr>
        <xdr:cNvPr id="71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130397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156</xdr:row>
      <xdr:rowOff>614315</xdr:rowOff>
    </xdr:from>
    <xdr:ext cx="555334" cy="566785"/>
    <xdr:pic>
      <xdr:nvPicPr>
        <xdr:cNvPr id="72" name="Imagen 7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29777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195</xdr:row>
      <xdr:rowOff>676275</xdr:rowOff>
    </xdr:from>
    <xdr:to>
      <xdr:col>5</xdr:col>
      <xdr:colOff>590549</xdr:colOff>
      <xdr:row>195</xdr:row>
      <xdr:rowOff>1181100</xdr:rowOff>
    </xdr:to>
    <xdr:pic>
      <xdr:nvPicPr>
        <xdr:cNvPr id="74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254031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195</xdr:row>
      <xdr:rowOff>614315</xdr:rowOff>
    </xdr:from>
    <xdr:ext cx="555334" cy="566785"/>
    <xdr:pic>
      <xdr:nvPicPr>
        <xdr:cNvPr id="77" name="Imagen 7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253412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234</xdr:row>
      <xdr:rowOff>676275</xdr:rowOff>
    </xdr:from>
    <xdr:to>
      <xdr:col>5</xdr:col>
      <xdr:colOff>590549</xdr:colOff>
      <xdr:row>234</xdr:row>
      <xdr:rowOff>1181100</xdr:rowOff>
    </xdr:to>
    <xdr:pic>
      <xdr:nvPicPr>
        <xdr:cNvPr id="78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6762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234</xdr:row>
      <xdr:rowOff>614315</xdr:rowOff>
    </xdr:from>
    <xdr:ext cx="555334" cy="566785"/>
    <xdr:pic>
      <xdr:nvPicPr>
        <xdr:cNvPr id="80" name="Imagen 7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143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273</xdr:row>
      <xdr:rowOff>676275</xdr:rowOff>
    </xdr:from>
    <xdr:to>
      <xdr:col>5</xdr:col>
      <xdr:colOff>590549</xdr:colOff>
      <xdr:row>273</xdr:row>
      <xdr:rowOff>1181100</xdr:rowOff>
    </xdr:to>
    <xdr:pic>
      <xdr:nvPicPr>
        <xdr:cNvPr id="81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130397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273</xdr:row>
      <xdr:rowOff>614315</xdr:rowOff>
    </xdr:from>
    <xdr:ext cx="555334" cy="566785"/>
    <xdr:pic>
      <xdr:nvPicPr>
        <xdr:cNvPr id="82" name="Imagen 8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29777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312</xdr:row>
      <xdr:rowOff>676275</xdr:rowOff>
    </xdr:from>
    <xdr:to>
      <xdr:col>5</xdr:col>
      <xdr:colOff>590549</xdr:colOff>
      <xdr:row>312</xdr:row>
      <xdr:rowOff>1181100</xdr:rowOff>
    </xdr:to>
    <xdr:pic>
      <xdr:nvPicPr>
        <xdr:cNvPr id="83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254031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312</xdr:row>
      <xdr:rowOff>614315</xdr:rowOff>
    </xdr:from>
    <xdr:ext cx="555334" cy="566785"/>
    <xdr:pic>
      <xdr:nvPicPr>
        <xdr:cNvPr id="84" name="Imagen 8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253412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351</xdr:row>
      <xdr:rowOff>676275</xdr:rowOff>
    </xdr:from>
    <xdr:to>
      <xdr:col>5</xdr:col>
      <xdr:colOff>590549</xdr:colOff>
      <xdr:row>351</xdr:row>
      <xdr:rowOff>1181100</xdr:rowOff>
    </xdr:to>
    <xdr:pic>
      <xdr:nvPicPr>
        <xdr:cNvPr id="85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6762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351</xdr:row>
      <xdr:rowOff>614315</xdr:rowOff>
    </xdr:from>
    <xdr:ext cx="555334" cy="566785"/>
    <xdr:pic>
      <xdr:nvPicPr>
        <xdr:cNvPr id="86" name="Imagen 8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143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390</xdr:row>
      <xdr:rowOff>676275</xdr:rowOff>
    </xdr:from>
    <xdr:to>
      <xdr:col>5</xdr:col>
      <xdr:colOff>590549</xdr:colOff>
      <xdr:row>390</xdr:row>
      <xdr:rowOff>1181100</xdr:rowOff>
    </xdr:to>
    <xdr:pic>
      <xdr:nvPicPr>
        <xdr:cNvPr id="87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130397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390</xdr:row>
      <xdr:rowOff>614315</xdr:rowOff>
    </xdr:from>
    <xdr:ext cx="555334" cy="566785"/>
    <xdr:pic>
      <xdr:nvPicPr>
        <xdr:cNvPr id="88" name="Imagen 8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29777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429</xdr:row>
      <xdr:rowOff>676275</xdr:rowOff>
    </xdr:from>
    <xdr:to>
      <xdr:col>5</xdr:col>
      <xdr:colOff>590549</xdr:colOff>
      <xdr:row>429</xdr:row>
      <xdr:rowOff>1181100</xdr:rowOff>
    </xdr:to>
    <xdr:pic>
      <xdr:nvPicPr>
        <xdr:cNvPr id="89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254031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429</xdr:row>
      <xdr:rowOff>614315</xdr:rowOff>
    </xdr:from>
    <xdr:ext cx="555334" cy="566785"/>
    <xdr:pic>
      <xdr:nvPicPr>
        <xdr:cNvPr id="90" name="Imagen 8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253412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468</xdr:row>
      <xdr:rowOff>676275</xdr:rowOff>
    </xdr:from>
    <xdr:to>
      <xdr:col>5</xdr:col>
      <xdr:colOff>590549</xdr:colOff>
      <xdr:row>468</xdr:row>
      <xdr:rowOff>1181100</xdr:rowOff>
    </xdr:to>
    <xdr:pic>
      <xdr:nvPicPr>
        <xdr:cNvPr id="91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6762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468</xdr:row>
      <xdr:rowOff>614315</xdr:rowOff>
    </xdr:from>
    <xdr:ext cx="555334" cy="566785"/>
    <xdr:pic>
      <xdr:nvPicPr>
        <xdr:cNvPr id="92" name="Imagen 9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143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507</xdr:row>
      <xdr:rowOff>676275</xdr:rowOff>
    </xdr:from>
    <xdr:to>
      <xdr:col>5</xdr:col>
      <xdr:colOff>590549</xdr:colOff>
      <xdr:row>507</xdr:row>
      <xdr:rowOff>1181100</xdr:rowOff>
    </xdr:to>
    <xdr:pic>
      <xdr:nvPicPr>
        <xdr:cNvPr id="93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130397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507</xdr:row>
      <xdr:rowOff>614315</xdr:rowOff>
    </xdr:from>
    <xdr:ext cx="555334" cy="566785"/>
    <xdr:pic>
      <xdr:nvPicPr>
        <xdr:cNvPr id="94" name="Imagen 9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29777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546</xdr:row>
      <xdr:rowOff>676275</xdr:rowOff>
    </xdr:from>
    <xdr:to>
      <xdr:col>5</xdr:col>
      <xdr:colOff>590549</xdr:colOff>
      <xdr:row>546</xdr:row>
      <xdr:rowOff>1181100</xdr:rowOff>
    </xdr:to>
    <xdr:pic>
      <xdr:nvPicPr>
        <xdr:cNvPr id="95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254031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546</xdr:row>
      <xdr:rowOff>614315</xdr:rowOff>
    </xdr:from>
    <xdr:ext cx="555334" cy="566785"/>
    <xdr:pic>
      <xdr:nvPicPr>
        <xdr:cNvPr id="96" name="Imagen 9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253412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585</xdr:row>
      <xdr:rowOff>676275</xdr:rowOff>
    </xdr:from>
    <xdr:to>
      <xdr:col>5</xdr:col>
      <xdr:colOff>590549</xdr:colOff>
      <xdr:row>585</xdr:row>
      <xdr:rowOff>1181100</xdr:rowOff>
    </xdr:to>
    <xdr:pic>
      <xdr:nvPicPr>
        <xdr:cNvPr id="97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377666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585</xdr:row>
      <xdr:rowOff>614315</xdr:rowOff>
    </xdr:from>
    <xdr:ext cx="555334" cy="566785"/>
    <xdr:pic>
      <xdr:nvPicPr>
        <xdr:cNvPr id="98" name="Imagen 9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377046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624</xdr:row>
      <xdr:rowOff>676275</xdr:rowOff>
    </xdr:from>
    <xdr:to>
      <xdr:col>5</xdr:col>
      <xdr:colOff>590549</xdr:colOff>
      <xdr:row>624</xdr:row>
      <xdr:rowOff>1181100</xdr:rowOff>
    </xdr:to>
    <xdr:pic>
      <xdr:nvPicPr>
        <xdr:cNvPr id="99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501300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624</xdr:row>
      <xdr:rowOff>614315</xdr:rowOff>
    </xdr:from>
    <xdr:ext cx="555334" cy="566785"/>
    <xdr:pic>
      <xdr:nvPicPr>
        <xdr:cNvPr id="100" name="Imagen 9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500681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663</xdr:row>
      <xdr:rowOff>676275</xdr:rowOff>
    </xdr:from>
    <xdr:to>
      <xdr:col>5</xdr:col>
      <xdr:colOff>590549</xdr:colOff>
      <xdr:row>663</xdr:row>
      <xdr:rowOff>1181100</xdr:rowOff>
    </xdr:to>
    <xdr:pic>
      <xdr:nvPicPr>
        <xdr:cNvPr id="101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624935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663</xdr:row>
      <xdr:rowOff>614315</xdr:rowOff>
    </xdr:from>
    <xdr:ext cx="555334" cy="566785"/>
    <xdr:pic>
      <xdr:nvPicPr>
        <xdr:cNvPr id="102" name="Imagen 10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24315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702</xdr:row>
      <xdr:rowOff>676275</xdr:rowOff>
    </xdr:from>
    <xdr:to>
      <xdr:col>5</xdr:col>
      <xdr:colOff>590549</xdr:colOff>
      <xdr:row>702</xdr:row>
      <xdr:rowOff>1181100</xdr:rowOff>
    </xdr:to>
    <xdr:pic>
      <xdr:nvPicPr>
        <xdr:cNvPr id="103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748569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702</xdr:row>
      <xdr:rowOff>614315</xdr:rowOff>
    </xdr:from>
    <xdr:ext cx="555334" cy="566785"/>
    <xdr:pic>
      <xdr:nvPicPr>
        <xdr:cNvPr id="104" name="Imagen 10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747950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741</xdr:row>
      <xdr:rowOff>676275</xdr:rowOff>
    </xdr:from>
    <xdr:to>
      <xdr:col>5</xdr:col>
      <xdr:colOff>590549</xdr:colOff>
      <xdr:row>741</xdr:row>
      <xdr:rowOff>1181100</xdr:rowOff>
    </xdr:to>
    <xdr:pic>
      <xdr:nvPicPr>
        <xdr:cNvPr id="105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872204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741</xdr:row>
      <xdr:rowOff>614315</xdr:rowOff>
    </xdr:from>
    <xdr:ext cx="555334" cy="566785"/>
    <xdr:pic>
      <xdr:nvPicPr>
        <xdr:cNvPr id="106" name="Imagen 10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871584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780</xdr:row>
      <xdr:rowOff>676275</xdr:rowOff>
    </xdr:from>
    <xdr:to>
      <xdr:col>5</xdr:col>
      <xdr:colOff>590549</xdr:colOff>
      <xdr:row>780</xdr:row>
      <xdr:rowOff>1181100</xdr:rowOff>
    </xdr:to>
    <xdr:pic>
      <xdr:nvPicPr>
        <xdr:cNvPr id="107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995838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780</xdr:row>
      <xdr:rowOff>614315</xdr:rowOff>
    </xdr:from>
    <xdr:ext cx="555334" cy="566785"/>
    <xdr:pic>
      <xdr:nvPicPr>
        <xdr:cNvPr id="108" name="Imagen 10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995219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819</xdr:row>
      <xdr:rowOff>676275</xdr:rowOff>
    </xdr:from>
    <xdr:to>
      <xdr:col>5</xdr:col>
      <xdr:colOff>590549</xdr:colOff>
      <xdr:row>819</xdr:row>
      <xdr:rowOff>1181100</xdr:rowOff>
    </xdr:to>
    <xdr:pic>
      <xdr:nvPicPr>
        <xdr:cNvPr id="109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1119473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819</xdr:row>
      <xdr:rowOff>614315</xdr:rowOff>
    </xdr:from>
    <xdr:ext cx="555334" cy="566785"/>
    <xdr:pic>
      <xdr:nvPicPr>
        <xdr:cNvPr id="110" name="Imagen 10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118853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858</xdr:row>
      <xdr:rowOff>676275</xdr:rowOff>
    </xdr:from>
    <xdr:to>
      <xdr:col>5</xdr:col>
      <xdr:colOff>590549</xdr:colOff>
      <xdr:row>858</xdr:row>
      <xdr:rowOff>1181100</xdr:rowOff>
    </xdr:to>
    <xdr:pic>
      <xdr:nvPicPr>
        <xdr:cNvPr id="111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1243107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858</xdr:row>
      <xdr:rowOff>614315</xdr:rowOff>
    </xdr:from>
    <xdr:ext cx="555334" cy="566785"/>
    <xdr:pic>
      <xdr:nvPicPr>
        <xdr:cNvPr id="112" name="Imagen 11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242488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897</xdr:row>
      <xdr:rowOff>676275</xdr:rowOff>
    </xdr:from>
    <xdr:to>
      <xdr:col>5</xdr:col>
      <xdr:colOff>590549</xdr:colOff>
      <xdr:row>897</xdr:row>
      <xdr:rowOff>1181100</xdr:rowOff>
    </xdr:to>
    <xdr:pic>
      <xdr:nvPicPr>
        <xdr:cNvPr id="113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1366742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897</xdr:row>
      <xdr:rowOff>614315</xdr:rowOff>
    </xdr:from>
    <xdr:ext cx="555334" cy="566785"/>
    <xdr:pic>
      <xdr:nvPicPr>
        <xdr:cNvPr id="114" name="Imagen 11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366122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936</xdr:row>
      <xdr:rowOff>676275</xdr:rowOff>
    </xdr:from>
    <xdr:to>
      <xdr:col>5</xdr:col>
      <xdr:colOff>590549</xdr:colOff>
      <xdr:row>936</xdr:row>
      <xdr:rowOff>1181100</xdr:rowOff>
    </xdr:to>
    <xdr:pic>
      <xdr:nvPicPr>
        <xdr:cNvPr id="115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6762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936</xdr:row>
      <xdr:rowOff>614315</xdr:rowOff>
    </xdr:from>
    <xdr:ext cx="555334" cy="566785"/>
    <xdr:pic>
      <xdr:nvPicPr>
        <xdr:cNvPr id="116" name="Imagen 11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143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975</xdr:row>
      <xdr:rowOff>676275</xdr:rowOff>
    </xdr:from>
    <xdr:to>
      <xdr:col>5</xdr:col>
      <xdr:colOff>590549</xdr:colOff>
      <xdr:row>975</xdr:row>
      <xdr:rowOff>1181100</xdr:rowOff>
    </xdr:to>
    <xdr:pic>
      <xdr:nvPicPr>
        <xdr:cNvPr id="117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130397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975</xdr:row>
      <xdr:rowOff>614315</xdr:rowOff>
    </xdr:from>
    <xdr:ext cx="555334" cy="566785"/>
    <xdr:pic>
      <xdr:nvPicPr>
        <xdr:cNvPr id="118" name="Imagen 11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29777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1014</xdr:row>
      <xdr:rowOff>676275</xdr:rowOff>
    </xdr:from>
    <xdr:to>
      <xdr:col>5</xdr:col>
      <xdr:colOff>590549</xdr:colOff>
      <xdr:row>1014</xdr:row>
      <xdr:rowOff>1181100</xdr:rowOff>
    </xdr:to>
    <xdr:pic>
      <xdr:nvPicPr>
        <xdr:cNvPr id="119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254031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1014</xdr:row>
      <xdr:rowOff>614315</xdr:rowOff>
    </xdr:from>
    <xdr:ext cx="555334" cy="566785"/>
    <xdr:pic>
      <xdr:nvPicPr>
        <xdr:cNvPr id="120" name="Imagen 11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253412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1053</xdr:row>
      <xdr:rowOff>676275</xdr:rowOff>
    </xdr:from>
    <xdr:to>
      <xdr:col>5</xdr:col>
      <xdr:colOff>590549</xdr:colOff>
      <xdr:row>1053</xdr:row>
      <xdr:rowOff>1181100</xdr:rowOff>
    </xdr:to>
    <xdr:pic>
      <xdr:nvPicPr>
        <xdr:cNvPr id="121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377666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1053</xdr:row>
      <xdr:rowOff>614315</xdr:rowOff>
    </xdr:from>
    <xdr:ext cx="555334" cy="566785"/>
    <xdr:pic>
      <xdr:nvPicPr>
        <xdr:cNvPr id="122" name="Imagen 12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377046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1092</xdr:row>
      <xdr:rowOff>676275</xdr:rowOff>
    </xdr:from>
    <xdr:to>
      <xdr:col>5</xdr:col>
      <xdr:colOff>590549</xdr:colOff>
      <xdr:row>1092</xdr:row>
      <xdr:rowOff>1181100</xdr:rowOff>
    </xdr:to>
    <xdr:pic>
      <xdr:nvPicPr>
        <xdr:cNvPr id="123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501300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1092</xdr:row>
      <xdr:rowOff>614315</xdr:rowOff>
    </xdr:from>
    <xdr:ext cx="555334" cy="566785"/>
    <xdr:pic>
      <xdr:nvPicPr>
        <xdr:cNvPr id="124" name="Imagen 12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500681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1131</xdr:row>
      <xdr:rowOff>676275</xdr:rowOff>
    </xdr:from>
    <xdr:to>
      <xdr:col>5</xdr:col>
      <xdr:colOff>590549</xdr:colOff>
      <xdr:row>1131</xdr:row>
      <xdr:rowOff>1181100</xdr:rowOff>
    </xdr:to>
    <xdr:pic>
      <xdr:nvPicPr>
        <xdr:cNvPr id="125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624935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1131</xdr:row>
      <xdr:rowOff>614315</xdr:rowOff>
    </xdr:from>
    <xdr:ext cx="555334" cy="566785"/>
    <xdr:pic>
      <xdr:nvPicPr>
        <xdr:cNvPr id="126" name="Imagen 12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24315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1170</xdr:row>
      <xdr:rowOff>676275</xdr:rowOff>
    </xdr:from>
    <xdr:to>
      <xdr:col>5</xdr:col>
      <xdr:colOff>590549</xdr:colOff>
      <xdr:row>1170</xdr:row>
      <xdr:rowOff>1181100</xdr:rowOff>
    </xdr:to>
    <xdr:pic>
      <xdr:nvPicPr>
        <xdr:cNvPr id="127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748569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1170</xdr:row>
      <xdr:rowOff>614315</xdr:rowOff>
    </xdr:from>
    <xdr:ext cx="555334" cy="566785"/>
    <xdr:pic>
      <xdr:nvPicPr>
        <xdr:cNvPr id="128" name="Imagen 12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747950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1209</xdr:row>
      <xdr:rowOff>676275</xdr:rowOff>
    </xdr:from>
    <xdr:to>
      <xdr:col>5</xdr:col>
      <xdr:colOff>590549</xdr:colOff>
      <xdr:row>1209</xdr:row>
      <xdr:rowOff>1181100</xdr:rowOff>
    </xdr:to>
    <xdr:pic>
      <xdr:nvPicPr>
        <xdr:cNvPr id="129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872204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1209</xdr:row>
      <xdr:rowOff>614315</xdr:rowOff>
    </xdr:from>
    <xdr:ext cx="555334" cy="566785"/>
    <xdr:pic>
      <xdr:nvPicPr>
        <xdr:cNvPr id="130" name="Imagen 12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871584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1248</xdr:row>
      <xdr:rowOff>676275</xdr:rowOff>
    </xdr:from>
    <xdr:to>
      <xdr:col>5</xdr:col>
      <xdr:colOff>590549</xdr:colOff>
      <xdr:row>1248</xdr:row>
      <xdr:rowOff>1181100</xdr:rowOff>
    </xdr:to>
    <xdr:pic>
      <xdr:nvPicPr>
        <xdr:cNvPr id="131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995838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1248</xdr:row>
      <xdr:rowOff>614315</xdr:rowOff>
    </xdr:from>
    <xdr:ext cx="555334" cy="566785"/>
    <xdr:pic>
      <xdr:nvPicPr>
        <xdr:cNvPr id="132" name="Imagen 13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995219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1287</xdr:row>
      <xdr:rowOff>676275</xdr:rowOff>
    </xdr:from>
    <xdr:to>
      <xdr:col>5</xdr:col>
      <xdr:colOff>590549</xdr:colOff>
      <xdr:row>1287</xdr:row>
      <xdr:rowOff>1181100</xdr:rowOff>
    </xdr:to>
    <xdr:pic>
      <xdr:nvPicPr>
        <xdr:cNvPr id="133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1119473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1287</xdr:row>
      <xdr:rowOff>614315</xdr:rowOff>
    </xdr:from>
    <xdr:ext cx="555334" cy="566785"/>
    <xdr:pic>
      <xdr:nvPicPr>
        <xdr:cNvPr id="134" name="Imagen 13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118853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1326</xdr:row>
      <xdr:rowOff>676275</xdr:rowOff>
    </xdr:from>
    <xdr:to>
      <xdr:col>5</xdr:col>
      <xdr:colOff>590549</xdr:colOff>
      <xdr:row>1326</xdr:row>
      <xdr:rowOff>1181100</xdr:rowOff>
    </xdr:to>
    <xdr:pic>
      <xdr:nvPicPr>
        <xdr:cNvPr id="135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1243107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1326</xdr:row>
      <xdr:rowOff>614315</xdr:rowOff>
    </xdr:from>
    <xdr:ext cx="555334" cy="566785"/>
    <xdr:pic>
      <xdr:nvPicPr>
        <xdr:cNvPr id="136" name="Imagen 13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242488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1365</xdr:row>
      <xdr:rowOff>676275</xdr:rowOff>
    </xdr:from>
    <xdr:to>
      <xdr:col>5</xdr:col>
      <xdr:colOff>590549</xdr:colOff>
      <xdr:row>1365</xdr:row>
      <xdr:rowOff>1181100</xdr:rowOff>
    </xdr:to>
    <xdr:pic>
      <xdr:nvPicPr>
        <xdr:cNvPr id="137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1366742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1365</xdr:row>
      <xdr:rowOff>614315</xdr:rowOff>
    </xdr:from>
    <xdr:ext cx="555334" cy="566785"/>
    <xdr:pic>
      <xdr:nvPicPr>
        <xdr:cNvPr id="138" name="Imagen 137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36612265"/>
          <a:ext cx="555334" cy="56678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0</xdr:row>
      <xdr:rowOff>676275</xdr:rowOff>
    </xdr:from>
    <xdr:to>
      <xdr:col>5</xdr:col>
      <xdr:colOff>590549</xdr:colOff>
      <xdr:row>0</xdr:row>
      <xdr:rowOff>1181100</xdr:rowOff>
    </xdr:to>
    <xdr:pic>
      <xdr:nvPicPr>
        <xdr:cNvPr id="4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10225" y="6762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0</xdr:row>
      <xdr:rowOff>614315</xdr:rowOff>
    </xdr:from>
    <xdr:ext cx="555334" cy="566785"/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143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34</xdr:row>
      <xdr:rowOff>676275</xdr:rowOff>
    </xdr:from>
    <xdr:to>
      <xdr:col>5</xdr:col>
      <xdr:colOff>590549</xdr:colOff>
      <xdr:row>34</xdr:row>
      <xdr:rowOff>1181100</xdr:rowOff>
    </xdr:to>
    <xdr:pic>
      <xdr:nvPicPr>
        <xdr:cNvPr id="8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6762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34</xdr:row>
      <xdr:rowOff>614315</xdr:rowOff>
    </xdr:from>
    <xdr:ext cx="555334" cy="566785"/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143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68</xdr:row>
      <xdr:rowOff>676275</xdr:rowOff>
    </xdr:from>
    <xdr:to>
      <xdr:col>5</xdr:col>
      <xdr:colOff>590549</xdr:colOff>
      <xdr:row>68</xdr:row>
      <xdr:rowOff>1181100</xdr:rowOff>
    </xdr:to>
    <xdr:pic>
      <xdr:nvPicPr>
        <xdr:cNvPr id="10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6762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68</xdr:row>
      <xdr:rowOff>614315</xdr:rowOff>
    </xdr:from>
    <xdr:ext cx="555334" cy="566785"/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143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102</xdr:row>
      <xdr:rowOff>676275</xdr:rowOff>
    </xdr:from>
    <xdr:to>
      <xdr:col>5</xdr:col>
      <xdr:colOff>590549</xdr:colOff>
      <xdr:row>102</xdr:row>
      <xdr:rowOff>1181100</xdr:rowOff>
    </xdr:to>
    <xdr:pic>
      <xdr:nvPicPr>
        <xdr:cNvPr id="12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6762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102</xdr:row>
      <xdr:rowOff>614315</xdr:rowOff>
    </xdr:from>
    <xdr:ext cx="555334" cy="566785"/>
    <xdr:pic>
      <xdr:nvPicPr>
        <xdr:cNvPr id="13" name="Imagen 1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143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136</xdr:row>
      <xdr:rowOff>676275</xdr:rowOff>
    </xdr:from>
    <xdr:to>
      <xdr:col>5</xdr:col>
      <xdr:colOff>590549</xdr:colOff>
      <xdr:row>136</xdr:row>
      <xdr:rowOff>1181100</xdr:rowOff>
    </xdr:to>
    <xdr:pic>
      <xdr:nvPicPr>
        <xdr:cNvPr id="14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6762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136</xdr:row>
      <xdr:rowOff>614315</xdr:rowOff>
    </xdr:from>
    <xdr:ext cx="555334" cy="566785"/>
    <xdr:pic>
      <xdr:nvPicPr>
        <xdr:cNvPr id="15" name="Imagen 1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143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170</xdr:row>
      <xdr:rowOff>676275</xdr:rowOff>
    </xdr:from>
    <xdr:to>
      <xdr:col>5</xdr:col>
      <xdr:colOff>590549</xdr:colOff>
      <xdr:row>170</xdr:row>
      <xdr:rowOff>1181100</xdr:rowOff>
    </xdr:to>
    <xdr:pic>
      <xdr:nvPicPr>
        <xdr:cNvPr id="16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6762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170</xdr:row>
      <xdr:rowOff>614315</xdr:rowOff>
    </xdr:from>
    <xdr:ext cx="555334" cy="566785"/>
    <xdr:pic>
      <xdr:nvPicPr>
        <xdr:cNvPr id="17" name="Imagen 1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143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204</xdr:row>
      <xdr:rowOff>676275</xdr:rowOff>
    </xdr:from>
    <xdr:to>
      <xdr:col>5</xdr:col>
      <xdr:colOff>590549</xdr:colOff>
      <xdr:row>204</xdr:row>
      <xdr:rowOff>1181100</xdr:rowOff>
    </xdr:to>
    <xdr:pic>
      <xdr:nvPicPr>
        <xdr:cNvPr id="18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136112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204</xdr:row>
      <xdr:rowOff>614315</xdr:rowOff>
    </xdr:from>
    <xdr:ext cx="555334" cy="566785"/>
    <xdr:pic>
      <xdr:nvPicPr>
        <xdr:cNvPr id="19" name="Imagen 1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35492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238</xdr:row>
      <xdr:rowOff>676275</xdr:rowOff>
    </xdr:from>
    <xdr:to>
      <xdr:col>5</xdr:col>
      <xdr:colOff>590549</xdr:colOff>
      <xdr:row>238</xdr:row>
      <xdr:rowOff>1181100</xdr:rowOff>
    </xdr:to>
    <xdr:pic>
      <xdr:nvPicPr>
        <xdr:cNvPr id="20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265461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238</xdr:row>
      <xdr:rowOff>614315</xdr:rowOff>
    </xdr:from>
    <xdr:ext cx="555334" cy="566785"/>
    <xdr:pic>
      <xdr:nvPicPr>
        <xdr:cNvPr id="21" name="Imagen 2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264842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272</xdr:row>
      <xdr:rowOff>676275</xdr:rowOff>
    </xdr:from>
    <xdr:to>
      <xdr:col>5</xdr:col>
      <xdr:colOff>590549</xdr:colOff>
      <xdr:row>272</xdr:row>
      <xdr:rowOff>1181100</xdr:rowOff>
    </xdr:to>
    <xdr:pic>
      <xdr:nvPicPr>
        <xdr:cNvPr id="22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394811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272</xdr:row>
      <xdr:rowOff>614315</xdr:rowOff>
    </xdr:from>
    <xdr:ext cx="555334" cy="566785"/>
    <xdr:pic>
      <xdr:nvPicPr>
        <xdr:cNvPr id="23" name="Imagen 2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394191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306</xdr:row>
      <xdr:rowOff>676275</xdr:rowOff>
    </xdr:from>
    <xdr:to>
      <xdr:col>5</xdr:col>
      <xdr:colOff>590549</xdr:colOff>
      <xdr:row>306</xdr:row>
      <xdr:rowOff>1181100</xdr:rowOff>
    </xdr:to>
    <xdr:pic>
      <xdr:nvPicPr>
        <xdr:cNvPr id="24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524160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306</xdr:row>
      <xdr:rowOff>614315</xdr:rowOff>
    </xdr:from>
    <xdr:ext cx="555334" cy="566785"/>
    <xdr:pic>
      <xdr:nvPicPr>
        <xdr:cNvPr id="25" name="Imagen 2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523541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340</xdr:row>
      <xdr:rowOff>676275</xdr:rowOff>
    </xdr:from>
    <xdr:to>
      <xdr:col>5</xdr:col>
      <xdr:colOff>590549</xdr:colOff>
      <xdr:row>340</xdr:row>
      <xdr:rowOff>1181100</xdr:rowOff>
    </xdr:to>
    <xdr:pic>
      <xdr:nvPicPr>
        <xdr:cNvPr id="26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653510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340</xdr:row>
      <xdr:rowOff>614315</xdr:rowOff>
    </xdr:from>
    <xdr:ext cx="555334" cy="566785"/>
    <xdr:pic>
      <xdr:nvPicPr>
        <xdr:cNvPr id="27" name="Imagen 2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652890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374</xdr:row>
      <xdr:rowOff>676275</xdr:rowOff>
    </xdr:from>
    <xdr:to>
      <xdr:col>5</xdr:col>
      <xdr:colOff>590549</xdr:colOff>
      <xdr:row>374</xdr:row>
      <xdr:rowOff>1181100</xdr:rowOff>
    </xdr:to>
    <xdr:pic>
      <xdr:nvPicPr>
        <xdr:cNvPr id="28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782859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374</xdr:row>
      <xdr:rowOff>614315</xdr:rowOff>
    </xdr:from>
    <xdr:ext cx="555334" cy="566785"/>
    <xdr:pic>
      <xdr:nvPicPr>
        <xdr:cNvPr id="29" name="Imagen 2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782240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408</xdr:row>
      <xdr:rowOff>676275</xdr:rowOff>
    </xdr:from>
    <xdr:to>
      <xdr:col>5</xdr:col>
      <xdr:colOff>590549</xdr:colOff>
      <xdr:row>408</xdr:row>
      <xdr:rowOff>1181100</xdr:rowOff>
    </xdr:to>
    <xdr:pic>
      <xdr:nvPicPr>
        <xdr:cNvPr id="30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912209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408</xdr:row>
      <xdr:rowOff>614315</xdr:rowOff>
    </xdr:from>
    <xdr:ext cx="555334" cy="566785"/>
    <xdr:pic>
      <xdr:nvPicPr>
        <xdr:cNvPr id="31" name="Imagen 3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911589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442</xdr:row>
      <xdr:rowOff>676275</xdr:rowOff>
    </xdr:from>
    <xdr:to>
      <xdr:col>5</xdr:col>
      <xdr:colOff>590549</xdr:colOff>
      <xdr:row>442</xdr:row>
      <xdr:rowOff>1181100</xdr:rowOff>
    </xdr:to>
    <xdr:pic>
      <xdr:nvPicPr>
        <xdr:cNvPr id="32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1041558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442</xdr:row>
      <xdr:rowOff>614315</xdr:rowOff>
    </xdr:from>
    <xdr:ext cx="555334" cy="566785"/>
    <xdr:pic>
      <xdr:nvPicPr>
        <xdr:cNvPr id="33" name="Imagen 3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040939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476</xdr:row>
      <xdr:rowOff>676275</xdr:rowOff>
    </xdr:from>
    <xdr:to>
      <xdr:col>5</xdr:col>
      <xdr:colOff>590549</xdr:colOff>
      <xdr:row>476</xdr:row>
      <xdr:rowOff>1181100</xdr:rowOff>
    </xdr:to>
    <xdr:pic>
      <xdr:nvPicPr>
        <xdr:cNvPr id="34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1170908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476</xdr:row>
      <xdr:rowOff>614315</xdr:rowOff>
    </xdr:from>
    <xdr:ext cx="555334" cy="566785"/>
    <xdr:pic>
      <xdr:nvPicPr>
        <xdr:cNvPr id="35" name="Imagen 3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170288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510</xdr:row>
      <xdr:rowOff>676275</xdr:rowOff>
    </xdr:from>
    <xdr:to>
      <xdr:col>5</xdr:col>
      <xdr:colOff>590549</xdr:colOff>
      <xdr:row>510</xdr:row>
      <xdr:rowOff>1181100</xdr:rowOff>
    </xdr:to>
    <xdr:pic>
      <xdr:nvPicPr>
        <xdr:cNvPr id="36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1300257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510</xdr:row>
      <xdr:rowOff>614315</xdr:rowOff>
    </xdr:from>
    <xdr:ext cx="555334" cy="566785"/>
    <xdr:pic>
      <xdr:nvPicPr>
        <xdr:cNvPr id="37" name="Imagen 3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299638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544</xdr:row>
      <xdr:rowOff>676275</xdr:rowOff>
    </xdr:from>
    <xdr:to>
      <xdr:col>5</xdr:col>
      <xdr:colOff>590549</xdr:colOff>
      <xdr:row>544</xdr:row>
      <xdr:rowOff>1181100</xdr:rowOff>
    </xdr:to>
    <xdr:pic>
      <xdr:nvPicPr>
        <xdr:cNvPr id="38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1429607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544</xdr:row>
      <xdr:rowOff>614315</xdr:rowOff>
    </xdr:from>
    <xdr:ext cx="555334" cy="566785"/>
    <xdr:pic>
      <xdr:nvPicPr>
        <xdr:cNvPr id="39" name="Imagen 3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428987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578</xdr:row>
      <xdr:rowOff>676275</xdr:rowOff>
    </xdr:from>
    <xdr:to>
      <xdr:col>5</xdr:col>
      <xdr:colOff>590549</xdr:colOff>
      <xdr:row>578</xdr:row>
      <xdr:rowOff>1181100</xdr:rowOff>
    </xdr:to>
    <xdr:pic>
      <xdr:nvPicPr>
        <xdr:cNvPr id="40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1558956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578</xdr:row>
      <xdr:rowOff>614315</xdr:rowOff>
    </xdr:from>
    <xdr:ext cx="555334" cy="566785"/>
    <xdr:pic>
      <xdr:nvPicPr>
        <xdr:cNvPr id="41" name="Imagen 40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5583371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612</xdr:row>
      <xdr:rowOff>676275</xdr:rowOff>
    </xdr:from>
    <xdr:to>
      <xdr:col>5</xdr:col>
      <xdr:colOff>590549</xdr:colOff>
      <xdr:row>612</xdr:row>
      <xdr:rowOff>1181100</xdr:rowOff>
    </xdr:to>
    <xdr:pic>
      <xdr:nvPicPr>
        <xdr:cNvPr id="42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16883062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612</xdr:row>
      <xdr:rowOff>614315</xdr:rowOff>
    </xdr:from>
    <xdr:ext cx="555334" cy="566785"/>
    <xdr:pic>
      <xdr:nvPicPr>
        <xdr:cNvPr id="43" name="Imagen 4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68768665"/>
          <a:ext cx="555334" cy="566785"/>
        </a:xfrm>
        <a:prstGeom prst="rect">
          <a:avLst/>
        </a:prstGeom>
      </xdr:spPr>
    </xdr:pic>
    <xdr:clientData/>
  </xdr:oneCellAnchor>
  <xdr:twoCellAnchor>
    <xdr:from>
      <xdr:col>5</xdr:col>
      <xdr:colOff>76200</xdr:colOff>
      <xdr:row>646</xdr:row>
      <xdr:rowOff>676275</xdr:rowOff>
    </xdr:from>
    <xdr:to>
      <xdr:col>5</xdr:col>
      <xdr:colOff>590549</xdr:colOff>
      <xdr:row>646</xdr:row>
      <xdr:rowOff>1181100</xdr:rowOff>
    </xdr:to>
    <xdr:pic>
      <xdr:nvPicPr>
        <xdr:cNvPr id="44" name="image00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648325" y="181765575"/>
          <a:ext cx="514349" cy="504825"/>
        </a:xfrm>
        <a:prstGeom prst="rect">
          <a:avLst/>
        </a:prstGeom>
        <a:noFill/>
      </xdr:spPr>
    </xdr:pic>
    <xdr:clientData fLocksWithSheet="0"/>
  </xdr:twoCellAnchor>
  <xdr:oneCellAnchor>
    <xdr:from>
      <xdr:col>0</xdr:col>
      <xdr:colOff>171453</xdr:colOff>
      <xdr:row>646</xdr:row>
      <xdr:rowOff>614315</xdr:rowOff>
    </xdr:from>
    <xdr:ext cx="555334" cy="566785"/>
    <xdr:pic>
      <xdr:nvPicPr>
        <xdr:cNvPr id="45" name="Imagen 4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3" y="181703615"/>
          <a:ext cx="555334" cy="56678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6"/>
  <sheetViews>
    <sheetView tabSelected="1" topLeftCell="A1343" workbookViewId="0">
      <selection activeCell="K5" sqref="K5"/>
    </sheetView>
  </sheetViews>
  <sheetFormatPr baseColWidth="10" defaultColWidth="15.140625" defaultRowHeight="15" x14ac:dyDescent="0.25"/>
  <cols>
    <col min="1" max="1" width="16" style="10" customWidth="1"/>
    <col min="2" max="2" width="13" style="10" customWidth="1"/>
    <col min="3" max="3" width="4.85546875" style="10" customWidth="1"/>
    <col min="4" max="4" width="42.42578125" style="10" customWidth="1"/>
    <col min="5" max="5" width="8.42578125" style="10" customWidth="1"/>
    <col min="6" max="6" width="9.85546875" style="10" customWidth="1"/>
    <col min="7" max="7" width="6.5703125" style="10" customWidth="1"/>
    <col min="8" max="8" width="6.85546875" style="10" customWidth="1"/>
    <col min="9" max="9" width="8.42578125" style="10" customWidth="1"/>
    <col min="10" max="10" width="9.7109375" style="10" customWidth="1"/>
    <col min="11" max="26" width="9.42578125" style="10" customWidth="1"/>
    <col min="27" max="16384" width="15.140625" style="10"/>
  </cols>
  <sheetData>
    <row r="1" spans="1:10" ht="111" customHeight="1" x14ac:dyDescent="0.25">
      <c r="A1" s="34" t="s">
        <v>36</v>
      </c>
      <c r="B1" s="34"/>
      <c r="C1" s="34"/>
      <c r="D1" s="34"/>
      <c r="E1" s="34"/>
      <c r="F1" s="34"/>
      <c r="G1" s="1"/>
      <c r="H1" s="1"/>
      <c r="I1" s="1"/>
      <c r="J1" s="1"/>
    </row>
    <row r="2" spans="1:10" ht="15.75" x14ac:dyDescent="0.25">
      <c r="A2" s="35" t="s">
        <v>0</v>
      </c>
      <c r="B2" s="35"/>
      <c r="C2" s="35"/>
      <c r="D2" s="35"/>
      <c r="E2" s="35"/>
      <c r="F2" s="35"/>
      <c r="G2" s="1"/>
      <c r="H2" s="1"/>
      <c r="I2" s="1"/>
      <c r="J2" s="1"/>
    </row>
    <row r="3" spans="1:10" x14ac:dyDescent="0.25">
      <c r="A3" s="36" t="s">
        <v>1</v>
      </c>
      <c r="B3" s="37"/>
      <c r="C3" s="38"/>
      <c r="D3" s="38"/>
      <c r="E3" s="18" t="s">
        <v>20</v>
      </c>
      <c r="F3" s="19"/>
      <c r="G3" s="1"/>
      <c r="H3" s="1"/>
      <c r="I3" s="1"/>
      <c r="J3" s="1"/>
    </row>
    <row r="4" spans="1:10" x14ac:dyDescent="0.25">
      <c r="A4" s="29" t="s">
        <v>38</v>
      </c>
      <c r="B4" s="21"/>
      <c r="C4" s="32"/>
      <c r="D4" s="33"/>
      <c r="E4" s="18" t="s">
        <v>37</v>
      </c>
      <c r="F4" s="22"/>
      <c r="G4" s="1"/>
      <c r="H4" s="1"/>
      <c r="I4" s="1"/>
      <c r="J4" s="1"/>
    </row>
    <row r="5" spans="1:10" x14ac:dyDescent="0.25">
      <c r="A5" s="30" t="s">
        <v>2</v>
      </c>
      <c r="B5" s="31"/>
      <c r="C5" s="3" t="s">
        <v>3</v>
      </c>
      <c r="D5" s="4" t="s">
        <v>4</v>
      </c>
      <c r="E5" s="3" t="s">
        <v>5</v>
      </c>
      <c r="F5" s="3" t="s">
        <v>6</v>
      </c>
      <c r="G5" s="1"/>
      <c r="H5" s="1"/>
      <c r="I5" s="1"/>
      <c r="J5" s="1"/>
    </row>
    <row r="6" spans="1:10" ht="50.1" customHeight="1" x14ac:dyDescent="0.25">
      <c r="A6" s="41" t="s">
        <v>7</v>
      </c>
      <c r="B6" s="31"/>
      <c r="C6" s="8">
        <v>4</v>
      </c>
      <c r="D6" s="27" t="str">
        <f>IF(E6&lt;60," Manifiesta una comprensión adecuada de algunos  conceptos y principios básicos, pero posee una capacidad limitada para aplicarlos.",IF(E6&lt;80,"Manifiesta una comprensión adecuada de la Mayoria de los conceptos y principios básicos, pero algunas veces presenta  capacidad limitada para aplicarlos.  ",IF(E6&lt;96," Manifiesta una comprensión adecuada de los conceptos y principios básicos, y en la mayoria de veces los  aplica en situasines cotidianas. ",IF(E6&gt;95,"Manifiesta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6" s="25">
        <v>60</v>
      </c>
      <c r="F6" s="23" t="str">
        <f>IF(E6=0,"=",IF(E6&lt;60,"BAJO",IF(E6&lt;80,"BASICO",IF(E6&lt;96,"ALTO","SUPERIOR"))))</f>
        <v>BASICO</v>
      </c>
      <c r="G6" s="1"/>
      <c r="H6" s="1"/>
      <c r="I6" s="1"/>
      <c r="J6" s="1"/>
    </row>
    <row r="7" spans="1:10" ht="50.1" customHeight="1" x14ac:dyDescent="0.25">
      <c r="A7" s="42" t="s">
        <v>8</v>
      </c>
      <c r="B7" s="31"/>
      <c r="C7" s="6">
        <v>4</v>
      </c>
      <c r="D7" s="28" t="str">
        <f>IF(E7&lt;60," Manifiesta una comprensión adecuada de algunos  conceptos y principios básicos, pero posee una capacidad limitada para aplicarlos.",IF(E7&lt;80,"Manifiesta una comprensión adecuada de la Mayoria de los conceptos y principios básicos, pero algunas veces presenta  capacidad limitada para aplicarlos.  ",IF(E7&lt;96," Manifiesta una comprensión adecuada de los conceptos y principios básicos, y en la mayoria de veces los  aplica en situasines cotidianas. ",IF(E7&gt;95,"Manifiesta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7" s="26">
        <v>100</v>
      </c>
      <c r="F7" s="24" t="str">
        <f>IF(E7=0,"=",IF(E7&lt;60,"BAJO",IF(E7&lt;80,"BASICO",IF(E7&lt;96,"ALTO","SUPERIOR"))))</f>
        <v>SUPERIOR</v>
      </c>
      <c r="G7" s="1"/>
      <c r="H7" s="1"/>
      <c r="I7" s="1"/>
      <c r="J7" s="1"/>
    </row>
    <row r="8" spans="1:10" ht="50.1" customHeight="1" x14ac:dyDescent="0.25">
      <c r="A8" s="43" t="s">
        <v>9</v>
      </c>
      <c r="B8" s="31"/>
      <c r="C8" s="8">
        <v>2</v>
      </c>
      <c r="D8" s="27" t="str">
        <f t="shared" ref="D8:D9" si="0">IF(E8&lt;60," Manifiesta una comprensión adecuada de algunos  conceptos y principios básicos, pero posee una capacidad limitada para aplicarlos.",IF(E8&lt;80,"Manifiesta una comprensión adecuada de la Mayoria de los conceptos y principios básicos, pero algunas veces presenta  capacidad limitada para aplicarlos.  ",IF(E8&lt;96," Manifiesta una comprensión adecuada de los conceptos y principios básicos, y en la mayoria de veces los  aplica en situasines cotidianas. ",IF(E8&gt;95,"Manifiesta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" s="25"/>
      <c r="F8" s="23" t="str">
        <f t="shared" ref="F8:F9" si="1">IF(E8=0,"=",IF(E8&lt;60,"BAJO",IF(E8&lt;80,"BASICO",IF(E8&lt;96,"ALTO","SUPERIOR"))))</f>
        <v>=</v>
      </c>
      <c r="G8" s="1"/>
      <c r="H8" s="1"/>
      <c r="I8" s="1"/>
      <c r="J8" s="1"/>
    </row>
    <row r="9" spans="1:10" ht="50.1" customHeight="1" x14ac:dyDescent="0.25">
      <c r="A9" s="41" t="s">
        <v>10</v>
      </c>
      <c r="B9" s="31"/>
      <c r="C9" s="8">
        <v>1</v>
      </c>
      <c r="D9" s="27" t="str">
        <f t="shared" si="0"/>
        <v xml:space="preserve"> Manifiesta una comprensión adecuada de algunos  conceptos y principios básicos, pero posee una capacidad limitada para aplicarlos.</v>
      </c>
      <c r="E9" s="25"/>
      <c r="F9" s="23" t="str">
        <f t="shared" si="1"/>
        <v>=</v>
      </c>
      <c r="G9" s="1"/>
      <c r="H9" s="1"/>
      <c r="I9" s="1"/>
      <c r="J9" s="1"/>
    </row>
    <row r="10" spans="1:10" ht="50.1" customHeight="1" x14ac:dyDescent="0.25">
      <c r="A10" s="41" t="s">
        <v>11</v>
      </c>
      <c r="B10" s="31"/>
      <c r="C10" s="8">
        <v>2</v>
      </c>
      <c r="D10" s="27" t="str">
        <f>IF(E10&lt;60," Manifiesta una comprensión adecuada de algunos  conceptos y principios básicos, pero posee una capacidad limitada para aplicarlos.",IF(E10&lt;80,"Manifiesta una comprensión adecuada de la Mayoria de los conceptos y principios básicos, pero algunas veces presenta  capacidad limitada para aplicarlos.  ",IF(E10&lt;96," Manifiesta una comprensión adecuada de los conceptos y principios básicos, y en la mayoria de veces los  aplica en situasines cotidianas. ",IF(E10&gt;95,"Manifiesta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" s="25"/>
      <c r="F10" s="23" t="str">
        <f>IF(E10=0,"=",IF(E10&lt;60,"BAJO",IF(E10&lt;80,"BASICO",IF(E10&lt;96,"ALTO","SUPERIOR"))))</f>
        <v>=</v>
      </c>
      <c r="G10" s="1"/>
      <c r="H10" s="1"/>
      <c r="I10" s="1"/>
      <c r="J10" s="1"/>
    </row>
    <row r="11" spans="1:10" ht="50.1" customHeight="1" x14ac:dyDescent="0.25">
      <c r="A11" s="43" t="s">
        <v>12</v>
      </c>
      <c r="B11" s="31"/>
      <c r="C11" s="8">
        <v>2</v>
      </c>
      <c r="D11" s="27" t="str">
        <f t="shared" ref="D11:D15" si="2">IF(E11&lt;60," Manifiesta una comprensión adecuada de algunos  conceptos y principios básicos, pero posee una capacidad limitada para aplicarlos.",IF(E11&lt;80,"Manifiesta una comprensión adecuada de la Mayoria de los conceptos y principios básicos, pero algunas veces presenta  capacidad limitada para aplicarlos.  ",IF(E11&lt;96," Manifiesta una comprensión adecuada de los conceptos y principios básicos, y en la mayoria de veces los  aplica en situasines cotidianas. ",IF(E11&gt;95,"Manifiesta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" s="25"/>
      <c r="F11" s="23" t="str">
        <f t="shared" ref="F11:F15" si="3">IF(E11=0,"=",IF(E11&lt;60,"BAJO",IF(E11&lt;80,"BASICO",IF(E11&lt;96,"ALTO","SUPERIOR"))))</f>
        <v>=</v>
      </c>
      <c r="G11" s="1"/>
      <c r="H11" s="1"/>
      <c r="I11" s="1"/>
      <c r="J11" s="1"/>
    </row>
    <row r="12" spans="1:10" ht="50.1" customHeight="1" x14ac:dyDescent="0.25">
      <c r="A12" s="44" t="s">
        <v>21</v>
      </c>
      <c r="B12" s="45"/>
      <c r="C12" s="8">
        <v>4</v>
      </c>
      <c r="D12" s="27" t="str">
        <f t="shared" si="2"/>
        <v xml:space="preserve"> Manifiesta una comprensión adecuada de algunos  conceptos y principios básicos, pero posee una capacidad limitada para aplicarlos.</v>
      </c>
      <c r="E12" s="25"/>
      <c r="F12" s="23" t="str">
        <f t="shared" si="3"/>
        <v>=</v>
      </c>
      <c r="G12" s="1"/>
      <c r="H12" s="1"/>
      <c r="I12" s="1"/>
      <c r="J12" s="1"/>
    </row>
    <row r="13" spans="1:10" ht="50.1" customHeight="1" x14ac:dyDescent="0.25">
      <c r="A13" s="46" t="s">
        <v>22</v>
      </c>
      <c r="B13" s="47"/>
      <c r="C13" s="8">
        <v>1</v>
      </c>
      <c r="D13" s="27" t="str">
        <f t="shared" si="2"/>
        <v xml:space="preserve"> Manifiesta una comprensión adecuada de algunos  conceptos y principios básicos, pero posee una capacidad limitada para aplicarlos.</v>
      </c>
      <c r="E13" s="25"/>
      <c r="F13" s="23" t="str">
        <f t="shared" si="3"/>
        <v>=</v>
      </c>
      <c r="G13" s="1"/>
      <c r="H13" s="1"/>
      <c r="I13" s="1"/>
      <c r="J13" s="1"/>
    </row>
    <row r="14" spans="1:10" ht="50.1" customHeight="1" x14ac:dyDescent="0.25">
      <c r="A14" s="48" t="s">
        <v>23</v>
      </c>
      <c r="B14" s="31"/>
      <c r="C14" s="8">
        <v>4</v>
      </c>
      <c r="D14" s="27" t="str">
        <f t="shared" si="2"/>
        <v xml:space="preserve"> Manifiesta una comprensión adecuada de algunos  conceptos y principios básicos, pero posee una capacidad limitada para aplicarlos.</v>
      </c>
      <c r="E14" s="25"/>
      <c r="F14" s="23" t="str">
        <f t="shared" si="3"/>
        <v>=</v>
      </c>
      <c r="G14" s="1"/>
      <c r="H14" s="1"/>
      <c r="I14" s="1"/>
      <c r="J14" s="1"/>
    </row>
    <row r="15" spans="1:10" ht="50.1" customHeight="1" x14ac:dyDescent="0.25">
      <c r="A15" s="11" t="s">
        <v>24</v>
      </c>
      <c r="B15" s="2"/>
      <c r="C15" s="8">
        <v>1</v>
      </c>
      <c r="D15" s="27" t="str">
        <f t="shared" si="2"/>
        <v xml:space="preserve"> Manifiesta una comprensión adecuada de algunos  conceptos y principios básicos, pero posee una capacidad limitada para aplicarlos.</v>
      </c>
      <c r="E15" s="25"/>
      <c r="F15" s="23" t="str">
        <f t="shared" si="3"/>
        <v>=</v>
      </c>
      <c r="G15" s="1"/>
      <c r="H15" s="1"/>
      <c r="I15" s="1"/>
      <c r="J15" s="1"/>
    </row>
    <row r="16" spans="1:10" x14ac:dyDescent="0.25">
      <c r="A16" s="1" t="s">
        <v>13</v>
      </c>
      <c r="B16" s="1" t="s">
        <v>14</v>
      </c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39" t="s">
        <v>15</v>
      </c>
      <c r="B17" s="40"/>
      <c r="C17" s="40"/>
      <c r="D17" s="40"/>
      <c r="E17" s="7">
        <f>AVERAGE(E6:E16)</f>
        <v>80</v>
      </c>
      <c r="F17" s="1"/>
      <c r="G17" s="1"/>
      <c r="H17" s="1"/>
      <c r="I17" s="1"/>
      <c r="J17" s="1"/>
    </row>
    <row r="18" spans="1:10" x14ac:dyDescent="0.25">
      <c r="A18" s="1" t="s">
        <v>19</v>
      </c>
      <c r="B18" s="39" t="s">
        <v>30</v>
      </c>
      <c r="C18" s="40"/>
      <c r="D18" s="40"/>
      <c r="E18" s="40"/>
      <c r="F18" s="40"/>
      <c r="G18" s="1"/>
      <c r="H18" s="1"/>
      <c r="I18" s="1"/>
      <c r="J18" s="1"/>
    </row>
    <row r="19" spans="1:10" x14ac:dyDescent="0.25">
      <c r="A19" s="1" t="s">
        <v>31</v>
      </c>
      <c r="B19" s="9"/>
      <c r="C19" s="9"/>
      <c r="D19" s="9"/>
      <c r="E19" s="9"/>
      <c r="F19" s="9"/>
      <c r="G19" s="1"/>
      <c r="H19" s="1"/>
      <c r="I19" s="1"/>
      <c r="J19" s="1"/>
    </row>
    <row r="20" spans="1:10" x14ac:dyDescent="0.25">
      <c r="A20" s="14" t="s">
        <v>32</v>
      </c>
      <c r="B20" s="9"/>
      <c r="C20" s="9"/>
      <c r="D20" s="9"/>
      <c r="E20" s="9"/>
      <c r="F20" s="9"/>
      <c r="G20" s="1"/>
      <c r="H20" s="1"/>
      <c r="I20" s="1"/>
      <c r="J20" s="1"/>
    </row>
    <row r="21" spans="1:10" x14ac:dyDescent="0.25">
      <c r="A21" s="1"/>
      <c r="B21" s="39"/>
      <c r="C21" s="40"/>
      <c r="D21" s="40"/>
      <c r="E21" s="40"/>
      <c r="F21" s="40"/>
      <c r="G21" s="1"/>
      <c r="H21" s="1"/>
      <c r="I21" s="1"/>
      <c r="J21" s="1"/>
    </row>
    <row r="22" spans="1:10" x14ac:dyDescent="0.25">
      <c r="A22" s="1" t="s">
        <v>16</v>
      </c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 t="s">
        <v>17</v>
      </c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 t="s">
        <v>18</v>
      </c>
      <c r="E26" s="1"/>
      <c r="F26" s="1"/>
      <c r="G26" s="1"/>
      <c r="H26" s="1"/>
      <c r="I26" s="1"/>
      <c r="J26" s="1"/>
    </row>
    <row r="29" spans="1:10" ht="15" customHeight="1" x14ac:dyDescent="0.25"/>
    <row r="30" spans="1:10" ht="15" customHeight="1" x14ac:dyDescent="0.25"/>
    <row r="31" spans="1:10" ht="15" customHeight="1" x14ac:dyDescent="0.25"/>
    <row r="32" spans="1:10" ht="15" customHeight="1" x14ac:dyDescent="0.25"/>
    <row r="33" spans="1:10" ht="15" customHeight="1" x14ac:dyDescent="0.25"/>
    <row r="34" spans="1:10" ht="15" customHeight="1" x14ac:dyDescent="0.25"/>
    <row r="35" spans="1:10" ht="15" customHeight="1" x14ac:dyDescent="0.25"/>
    <row r="36" spans="1:10" ht="15" customHeight="1" x14ac:dyDescent="0.25"/>
    <row r="37" spans="1:10" ht="15" customHeight="1" x14ac:dyDescent="0.25"/>
    <row r="38" spans="1:10" ht="15" customHeight="1" x14ac:dyDescent="0.25"/>
    <row r="39" spans="1:10" s="17" customFormat="1" ht="111" customHeight="1" x14ac:dyDescent="0.25">
      <c r="A39" s="34" t="s">
        <v>36</v>
      </c>
      <c r="B39" s="34"/>
      <c r="C39" s="34"/>
      <c r="D39" s="34"/>
      <c r="E39" s="34"/>
      <c r="F39" s="34"/>
      <c r="G39" s="1"/>
      <c r="H39" s="1"/>
      <c r="I39" s="1"/>
      <c r="J39" s="1"/>
    </row>
    <row r="40" spans="1:10" s="17" customFormat="1" ht="15.75" x14ac:dyDescent="0.25">
      <c r="A40" s="35" t="s">
        <v>0</v>
      </c>
      <c r="B40" s="35"/>
      <c r="C40" s="35"/>
      <c r="D40" s="35"/>
      <c r="E40" s="35"/>
      <c r="F40" s="35"/>
      <c r="G40" s="1"/>
      <c r="H40" s="1"/>
      <c r="I40" s="1"/>
      <c r="J40" s="1"/>
    </row>
    <row r="41" spans="1:10" s="17" customFormat="1" x14ac:dyDescent="0.25">
      <c r="A41" s="36" t="s">
        <v>1</v>
      </c>
      <c r="B41" s="37"/>
      <c r="C41" s="38"/>
      <c r="D41" s="38"/>
      <c r="E41" s="18" t="s">
        <v>20</v>
      </c>
      <c r="F41" s="19"/>
      <c r="G41" s="1"/>
      <c r="H41" s="1"/>
      <c r="I41" s="1"/>
      <c r="J41" s="1"/>
    </row>
    <row r="42" spans="1:10" s="17" customFormat="1" x14ac:dyDescent="0.25">
      <c r="A42" s="29" t="s">
        <v>38</v>
      </c>
      <c r="B42" s="21"/>
      <c r="C42" s="32"/>
      <c r="D42" s="33"/>
      <c r="E42" s="18" t="s">
        <v>37</v>
      </c>
      <c r="F42" s="22"/>
      <c r="G42" s="1"/>
      <c r="H42" s="1"/>
      <c r="I42" s="1"/>
      <c r="J42" s="1"/>
    </row>
    <row r="43" spans="1:10" s="17" customFormat="1" x14ac:dyDescent="0.25">
      <c r="A43" s="30" t="s">
        <v>2</v>
      </c>
      <c r="B43" s="31"/>
      <c r="C43" s="3" t="s">
        <v>3</v>
      </c>
      <c r="D43" s="4" t="s">
        <v>4</v>
      </c>
      <c r="E43" s="3" t="s">
        <v>5</v>
      </c>
      <c r="F43" s="3" t="s">
        <v>6</v>
      </c>
      <c r="G43" s="1"/>
      <c r="H43" s="1"/>
      <c r="I43" s="1"/>
      <c r="J43" s="1"/>
    </row>
    <row r="44" spans="1:10" s="17" customFormat="1" ht="50.1" customHeight="1" x14ac:dyDescent="0.25">
      <c r="A44" s="41" t="s">
        <v>7</v>
      </c>
      <c r="B44" s="31"/>
      <c r="C44" s="15">
        <v>4</v>
      </c>
      <c r="D44" s="27" t="str">
        <f>IF(E44&lt;60," Manifiesta una comprensión adecuada de algunos  conceptos y principios básicos, pero posee una capacidad limitada para aplicarlos.",IF(E44&lt;80,"Manifiesta una comprensión adecuada de la Mayoria de los conceptos y principios básicos, pero algunas veces presenta  capacidad limitada para aplicarlos.  ",IF(E44&lt;96," Manifiesta una comprensión adecuada de los conceptos y principios básicos, y en la mayoria de veces los  aplica en situasines cotidianas. ",IF(E44&gt;95,"Manifiesta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44" s="25">
        <v>60</v>
      </c>
      <c r="F44" s="23" t="str">
        <f>IF(E44=0,"=",IF(E44&lt;60,"BAJO",IF(E44&lt;80,"BASICO",IF(E44&lt;96,"ALTO","SUPERIOR"))))</f>
        <v>BASICO</v>
      </c>
      <c r="G44" s="1"/>
      <c r="H44" s="1"/>
      <c r="I44" s="1"/>
      <c r="J44" s="1"/>
    </row>
    <row r="45" spans="1:10" s="17" customFormat="1" ht="50.1" customHeight="1" x14ac:dyDescent="0.25">
      <c r="A45" s="42" t="s">
        <v>8</v>
      </c>
      <c r="B45" s="31"/>
      <c r="C45" s="6">
        <v>4</v>
      </c>
      <c r="D45" s="28" t="str">
        <f>IF(E45&lt;60," Manifiesta una comprensión adecuada de algunos  conceptos y principios básicos, pero posee una capacidad limitada para aplicarlos.",IF(E45&lt;80,"Manifiesta una comprensión adecuada de la Mayoria de los conceptos y principios básicos, pero algunas veces presenta  capacidad limitada para aplicarlos.  ",IF(E45&lt;96," Manifiesta una comprensión adecuada de los conceptos y principios básicos, y en la mayoria de veces los  aplica en situasines cotidianas. ",IF(E45&gt;95,"Manifiesta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45" s="26">
        <v>100</v>
      </c>
      <c r="F45" s="24" t="str">
        <f>IF(E45=0,"=",IF(E45&lt;60,"BAJO",IF(E45&lt;80,"BASICO",IF(E45&lt;96,"ALTO","SUPERIOR"))))</f>
        <v>SUPERIOR</v>
      </c>
      <c r="G45" s="1"/>
      <c r="H45" s="1"/>
      <c r="I45" s="1"/>
      <c r="J45" s="1"/>
    </row>
    <row r="46" spans="1:10" s="17" customFormat="1" ht="50.1" customHeight="1" x14ac:dyDescent="0.25">
      <c r="A46" s="43" t="s">
        <v>9</v>
      </c>
      <c r="B46" s="31"/>
      <c r="C46" s="15">
        <v>2</v>
      </c>
      <c r="D46" s="27" t="str">
        <f t="shared" ref="D46:D47" si="4">IF(E46&lt;60," Manifiesta una comprensión adecuada de algunos  conceptos y principios básicos, pero posee una capacidad limitada para aplicarlos.",IF(E46&lt;80,"Manifiesta una comprensión adecuada de la Mayoria de los conceptos y principios básicos, pero algunas veces presenta  capacidad limitada para aplicarlos.  ",IF(E46&lt;96," Manifiesta una comprensión adecuada de los conceptos y principios básicos, y en la mayoria de veces los  aplica en situasines cotidianas. ",IF(E46&gt;95,"Manifiesta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6" s="25"/>
      <c r="F46" s="23" t="str">
        <f t="shared" ref="F46:F47" si="5">IF(E46=0,"=",IF(E46&lt;60,"BAJO",IF(E46&lt;80,"BASICO",IF(E46&lt;96,"ALTO","SUPERIOR"))))</f>
        <v>=</v>
      </c>
      <c r="G46" s="1"/>
      <c r="H46" s="1"/>
      <c r="I46" s="1"/>
      <c r="J46" s="1"/>
    </row>
    <row r="47" spans="1:10" s="17" customFormat="1" ht="50.1" customHeight="1" x14ac:dyDescent="0.25">
      <c r="A47" s="41" t="s">
        <v>10</v>
      </c>
      <c r="B47" s="31"/>
      <c r="C47" s="15">
        <v>1</v>
      </c>
      <c r="D47" s="27" t="str">
        <f t="shared" si="4"/>
        <v xml:space="preserve"> Manifiesta una comprensión adecuada de algunos  conceptos y principios básicos, pero posee una capacidad limitada para aplicarlos.</v>
      </c>
      <c r="E47" s="25"/>
      <c r="F47" s="23" t="str">
        <f t="shared" si="5"/>
        <v>=</v>
      </c>
      <c r="G47" s="1"/>
      <c r="H47" s="1"/>
      <c r="I47" s="1"/>
      <c r="J47" s="1"/>
    </row>
    <row r="48" spans="1:10" s="17" customFormat="1" ht="50.1" customHeight="1" x14ac:dyDescent="0.25">
      <c r="A48" s="41" t="s">
        <v>11</v>
      </c>
      <c r="B48" s="31"/>
      <c r="C48" s="15">
        <v>2</v>
      </c>
      <c r="D48" s="27" t="str">
        <f>IF(E48&lt;60," Manifiesta una comprensión adecuada de algunos  conceptos y principios básicos, pero posee una capacidad limitada para aplicarlos.",IF(E48&lt;80,"Manifiesta una comprensión adecuada de la Mayoria de los conceptos y principios básicos, pero algunas veces presenta  capacidad limitada para aplicarlos.  ",IF(E48&lt;96," Manifiesta una comprensión adecuada de los conceptos y principios básicos, y en la mayoria de veces los  aplica en situasines cotidianas. ",IF(E48&gt;95,"Manifiesta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8" s="25"/>
      <c r="F48" s="23" t="str">
        <f>IF(E48=0,"=",IF(E48&lt;60,"BAJO",IF(E48&lt;80,"BASICO",IF(E48&lt;96,"ALTO","SUPERIOR"))))</f>
        <v>=</v>
      </c>
      <c r="G48" s="1"/>
      <c r="H48" s="1"/>
      <c r="I48" s="1"/>
      <c r="J48" s="1"/>
    </row>
    <row r="49" spans="1:10" s="17" customFormat="1" ht="50.1" customHeight="1" x14ac:dyDescent="0.25">
      <c r="A49" s="43" t="s">
        <v>12</v>
      </c>
      <c r="B49" s="31"/>
      <c r="C49" s="15">
        <v>2</v>
      </c>
      <c r="D49" s="27" t="str">
        <f t="shared" ref="D49:D53" si="6">IF(E49&lt;60," Manifiesta una comprensión adecuada de algunos  conceptos y principios básicos, pero posee una capacidad limitada para aplicarlos.",IF(E49&lt;80,"Manifiesta una comprensión adecuada de la Mayoria de los conceptos y principios básicos, pero algunas veces presenta  capacidad limitada para aplicarlos.  ",IF(E49&lt;96," Manifiesta una comprensión adecuada de los conceptos y principios básicos, y en la mayoria de veces los  aplica en situasines cotidianas. ",IF(E49&gt;95,"Manifiesta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9" s="25"/>
      <c r="F49" s="23" t="str">
        <f t="shared" ref="F49:F53" si="7">IF(E49=0,"=",IF(E49&lt;60,"BAJO",IF(E49&lt;80,"BASICO",IF(E49&lt;96,"ALTO","SUPERIOR"))))</f>
        <v>=</v>
      </c>
      <c r="G49" s="1"/>
      <c r="H49" s="1"/>
      <c r="I49" s="1"/>
      <c r="J49" s="1"/>
    </row>
    <row r="50" spans="1:10" s="17" customFormat="1" ht="50.1" customHeight="1" x14ac:dyDescent="0.25">
      <c r="A50" s="44" t="s">
        <v>21</v>
      </c>
      <c r="B50" s="45"/>
      <c r="C50" s="15">
        <v>4</v>
      </c>
      <c r="D50" s="27" t="str">
        <f t="shared" si="6"/>
        <v xml:space="preserve"> Manifiesta una comprensión adecuada de algunos  conceptos y principios básicos, pero posee una capacidad limitada para aplicarlos.</v>
      </c>
      <c r="E50" s="25"/>
      <c r="F50" s="23" t="str">
        <f t="shared" si="7"/>
        <v>=</v>
      </c>
      <c r="G50" s="1"/>
      <c r="H50" s="1"/>
      <c r="I50" s="1"/>
      <c r="J50" s="1"/>
    </row>
    <row r="51" spans="1:10" s="17" customFormat="1" ht="50.1" customHeight="1" x14ac:dyDescent="0.25">
      <c r="A51" s="46" t="s">
        <v>22</v>
      </c>
      <c r="B51" s="47"/>
      <c r="C51" s="15">
        <v>1</v>
      </c>
      <c r="D51" s="27" t="str">
        <f t="shared" si="6"/>
        <v xml:space="preserve"> Manifiesta una comprensión adecuada de algunos  conceptos y principios básicos, pero posee una capacidad limitada para aplicarlos.</v>
      </c>
      <c r="E51" s="25"/>
      <c r="F51" s="23" t="str">
        <f t="shared" si="7"/>
        <v>=</v>
      </c>
      <c r="G51" s="1"/>
      <c r="H51" s="1"/>
      <c r="I51" s="1"/>
      <c r="J51" s="1"/>
    </row>
    <row r="52" spans="1:10" s="17" customFormat="1" ht="50.1" customHeight="1" x14ac:dyDescent="0.25">
      <c r="A52" s="48" t="s">
        <v>23</v>
      </c>
      <c r="B52" s="31"/>
      <c r="C52" s="15">
        <v>4</v>
      </c>
      <c r="D52" s="27" t="str">
        <f t="shared" si="6"/>
        <v xml:space="preserve"> Manifiesta una comprensión adecuada de algunos  conceptos y principios básicos, pero posee una capacidad limitada para aplicarlos.</v>
      </c>
      <c r="E52" s="25"/>
      <c r="F52" s="23" t="str">
        <f t="shared" si="7"/>
        <v>=</v>
      </c>
      <c r="G52" s="1"/>
      <c r="H52" s="1"/>
      <c r="I52" s="1"/>
      <c r="J52" s="1"/>
    </row>
    <row r="53" spans="1:10" s="17" customFormat="1" ht="50.1" customHeight="1" x14ac:dyDescent="0.25">
      <c r="A53" s="11" t="s">
        <v>24</v>
      </c>
      <c r="B53" s="2"/>
      <c r="C53" s="15">
        <v>1</v>
      </c>
      <c r="D53" s="27" t="str">
        <f t="shared" si="6"/>
        <v xml:space="preserve"> Manifiesta una comprensión adecuada de algunos  conceptos y principios básicos, pero posee una capacidad limitada para aplicarlos.</v>
      </c>
      <c r="E53" s="25"/>
      <c r="F53" s="23" t="str">
        <f t="shared" si="7"/>
        <v>=</v>
      </c>
      <c r="G53" s="1"/>
      <c r="H53" s="1"/>
      <c r="I53" s="1"/>
      <c r="J53" s="1"/>
    </row>
    <row r="54" spans="1:10" s="17" customFormat="1" x14ac:dyDescent="0.25">
      <c r="A54" s="1" t="s">
        <v>13</v>
      </c>
      <c r="B54" s="1" t="s">
        <v>14</v>
      </c>
      <c r="C54" s="1"/>
      <c r="D54" s="1"/>
      <c r="E54" s="1"/>
      <c r="F54" s="1"/>
      <c r="G54" s="1"/>
      <c r="H54" s="1"/>
      <c r="I54" s="1"/>
      <c r="J54" s="1"/>
    </row>
    <row r="55" spans="1:10" s="17" customFormat="1" x14ac:dyDescent="0.25">
      <c r="A55" s="39" t="s">
        <v>15</v>
      </c>
      <c r="B55" s="40"/>
      <c r="C55" s="40"/>
      <c r="D55" s="40"/>
      <c r="E55" s="7">
        <f>AVERAGE(E44:E54)</f>
        <v>80</v>
      </c>
      <c r="F55" s="1"/>
      <c r="G55" s="1"/>
      <c r="H55" s="1"/>
      <c r="I55" s="1"/>
      <c r="J55" s="1"/>
    </row>
    <row r="56" spans="1:10" s="17" customFormat="1" x14ac:dyDescent="0.25">
      <c r="A56" s="1" t="s">
        <v>19</v>
      </c>
      <c r="B56" s="39" t="s">
        <v>30</v>
      </c>
      <c r="C56" s="40"/>
      <c r="D56" s="40"/>
      <c r="E56" s="40"/>
      <c r="F56" s="40"/>
      <c r="G56" s="1"/>
      <c r="H56" s="1"/>
      <c r="I56" s="1"/>
      <c r="J56" s="1"/>
    </row>
    <row r="57" spans="1:10" s="17" customFormat="1" x14ac:dyDescent="0.25">
      <c r="A57" s="1" t="s">
        <v>31</v>
      </c>
      <c r="B57" s="16"/>
      <c r="C57" s="16"/>
      <c r="D57" s="16"/>
      <c r="E57" s="16"/>
      <c r="F57" s="16"/>
      <c r="G57" s="1"/>
      <c r="H57" s="1"/>
      <c r="I57" s="1"/>
      <c r="J57" s="1"/>
    </row>
    <row r="58" spans="1:10" s="17" customFormat="1" x14ac:dyDescent="0.25">
      <c r="A58" s="14" t="s">
        <v>32</v>
      </c>
      <c r="B58" s="16"/>
      <c r="C58" s="16"/>
      <c r="D58" s="16"/>
      <c r="E58" s="16"/>
      <c r="F58" s="16"/>
      <c r="G58" s="1"/>
      <c r="H58" s="1"/>
      <c r="I58" s="1"/>
      <c r="J58" s="1"/>
    </row>
    <row r="59" spans="1:10" s="17" customFormat="1" x14ac:dyDescent="0.25">
      <c r="A59" s="1"/>
      <c r="B59" s="39"/>
      <c r="C59" s="40"/>
      <c r="D59" s="40"/>
      <c r="E59" s="40"/>
      <c r="F59" s="40"/>
      <c r="G59" s="1"/>
      <c r="H59" s="1"/>
      <c r="I59" s="1"/>
      <c r="J59" s="1"/>
    </row>
    <row r="60" spans="1:10" s="17" customFormat="1" x14ac:dyDescent="0.25">
      <c r="A60" s="1" t="s">
        <v>16</v>
      </c>
      <c r="B60" s="1"/>
      <c r="C60" s="1"/>
      <c r="D60" s="1"/>
      <c r="E60" s="1"/>
      <c r="F60" s="1"/>
      <c r="G60" s="1"/>
      <c r="H60" s="1"/>
      <c r="I60" s="1"/>
      <c r="J60" s="1"/>
    </row>
    <row r="61" spans="1:10" s="17" customForma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s="17" customForma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s="17" customFormat="1" x14ac:dyDescent="0.25">
      <c r="A63" s="1" t="s">
        <v>17</v>
      </c>
      <c r="B63" s="1"/>
      <c r="C63" s="1"/>
      <c r="D63" s="1"/>
      <c r="E63" s="1"/>
      <c r="F63" s="1"/>
      <c r="G63" s="1"/>
      <c r="H63" s="1"/>
      <c r="I63" s="1"/>
      <c r="J63" s="1"/>
    </row>
    <row r="64" spans="1:10" s="17" customFormat="1" x14ac:dyDescent="0.25">
      <c r="A64" s="1"/>
      <c r="B64" s="1"/>
      <c r="C64" s="1"/>
      <c r="D64" s="1" t="s">
        <v>18</v>
      </c>
      <c r="E64" s="1"/>
      <c r="F64" s="1"/>
      <c r="G64" s="1"/>
      <c r="H64" s="1"/>
      <c r="I64" s="1"/>
      <c r="J64" s="1"/>
    </row>
    <row r="65" spans="1:10" ht="15" customHeight="1" x14ac:dyDescent="0.25"/>
    <row r="66" spans="1:10" ht="15" customHeight="1" x14ac:dyDescent="0.25"/>
    <row r="67" spans="1:10" ht="15" customHeight="1" x14ac:dyDescent="0.25"/>
    <row r="68" spans="1:10" ht="15" customHeight="1" x14ac:dyDescent="0.25"/>
    <row r="69" spans="1:10" ht="15" customHeight="1" x14ac:dyDescent="0.25"/>
    <row r="70" spans="1:10" ht="15" customHeight="1" x14ac:dyDescent="0.25"/>
    <row r="71" spans="1:10" ht="15" customHeight="1" x14ac:dyDescent="0.25"/>
    <row r="72" spans="1:10" ht="15" customHeight="1" x14ac:dyDescent="0.25"/>
    <row r="73" spans="1:10" ht="15" customHeight="1" x14ac:dyDescent="0.25"/>
    <row r="74" spans="1:10" ht="15" customHeight="1" x14ac:dyDescent="0.25"/>
    <row r="75" spans="1:10" ht="15" customHeight="1" x14ac:dyDescent="0.25"/>
    <row r="76" spans="1:10" ht="15" customHeight="1" x14ac:dyDescent="0.25"/>
    <row r="77" spans="1:10" s="17" customFormat="1" ht="111" customHeight="1" x14ac:dyDescent="0.25">
      <c r="A77" s="34" t="s">
        <v>36</v>
      </c>
      <c r="B77" s="34"/>
      <c r="C77" s="34"/>
      <c r="D77" s="34"/>
      <c r="E77" s="34"/>
      <c r="F77" s="34"/>
      <c r="G77" s="1"/>
      <c r="H77" s="1"/>
      <c r="I77" s="1"/>
      <c r="J77" s="1"/>
    </row>
    <row r="78" spans="1:10" s="17" customFormat="1" ht="15.75" x14ac:dyDescent="0.25">
      <c r="A78" s="35" t="s">
        <v>0</v>
      </c>
      <c r="B78" s="35"/>
      <c r="C78" s="35"/>
      <c r="D78" s="35"/>
      <c r="E78" s="35"/>
      <c r="F78" s="35"/>
      <c r="G78" s="1"/>
      <c r="H78" s="1"/>
      <c r="I78" s="1"/>
      <c r="J78" s="1"/>
    </row>
    <row r="79" spans="1:10" s="17" customFormat="1" x14ac:dyDescent="0.25">
      <c r="A79" s="36" t="s">
        <v>1</v>
      </c>
      <c r="B79" s="37"/>
      <c r="C79" s="38"/>
      <c r="D79" s="38"/>
      <c r="E79" s="18" t="s">
        <v>20</v>
      </c>
      <c r="F79" s="19"/>
      <c r="G79" s="1"/>
      <c r="H79" s="1"/>
      <c r="I79" s="1"/>
      <c r="J79" s="1"/>
    </row>
    <row r="80" spans="1:10" s="17" customFormat="1" x14ac:dyDescent="0.25">
      <c r="A80" s="29" t="s">
        <v>38</v>
      </c>
      <c r="B80" s="21"/>
      <c r="C80" s="32"/>
      <c r="D80" s="33"/>
      <c r="E80" s="18" t="s">
        <v>37</v>
      </c>
      <c r="F80" s="22"/>
      <c r="G80" s="1"/>
      <c r="H80" s="1"/>
      <c r="I80" s="1"/>
      <c r="J80" s="1"/>
    </row>
    <row r="81" spans="1:10" s="17" customFormat="1" x14ac:dyDescent="0.25">
      <c r="A81" s="30" t="s">
        <v>2</v>
      </c>
      <c r="B81" s="31"/>
      <c r="C81" s="3" t="s">
        <v>3</v>
      </c>
      <c r="D81" s="4" t="s">
        <v>4</v>
      </c>
      <c r="E81" s="3" t="s">
        <v>5</v>
      </c>
      <c r="F81" s="3" t="s">
        <v>6</v>
      </c>
      <c r="G81" s="1"/>
      <c r="H81" s="1"/>
      <c r="I81" s="1"/>
      <c r="J81" s="1"/>
    </row>
    <row r="82" spans="1:10" s="17" customFormat="1" ht="50.1" customHeight="1" x14ac:dyDescent="0.25">
      <c r="A82" s="41" t="s">
        <v>7</v>
      </c>
      <c r="B82" s="31"/>
      <c r="C82" s="15">
        <v>4</v>
      </c>
      <c r="D82" s="27" t="str">
        <f>IF(E82&lt;60," Manifiesta una comprensión adecuada de algunos  conceptos y principios básicos, pero posee una capacidad limitada para aplicarlos.",IF(E82&lt;80,"Manifiesta una comprensión adecuada de la Mayoria de los conceptos y principios básicos, pero algunas veces presenta  capacidad limitada para aplicarlos.  ",IF(E82&lt;96," Manifiesta una comprensión adecuada de los conceptos y principios básicos, y en la mayoria de veces los  aplica en situasines cotidianas. ",IF(E82&gt;95,"Manifiesta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82" s="25">
        <v>60</v>
      </c>
      <c r="F82" s="23" t="str">
        <f>IF(E82=0,"=",IF(E82&lt;60,"BAJO",IF(E82&lt;80,"BASICO",IF(E82&lt;96,"ALTO","SUPERIOR"))))</f>
        <v>BASICO</v>
      </c>
      <c r="G82" s="1"/>
      <c r="H82" s="1"/>
      <c r="I82" s="1"/>
      <c r="J82" s="1"/>
    </row>
    <row r="83" spans="1:10" s="17" customFormat="1" ht="50.1" customHeight="1" x14ac:dyDescent="0.25">
      <c r="A83" s="42" t="s">
        <v>8</v>
      </c>
      <c r="B83" s="31"/>
      <c r="C83" s="6">
        <v>4</v>
      </c>
      <c r="D83" s="28" t="str">
        <f>IF(E83&lt;60," Manifiesta una comprensión adecuada de algunos  conceptos y principios básicos, pero posee una capacidad limitada para aplicarlos.",IF(E83&lt;80,"Manifiesta una comprensión adecuada de la Mayoria de los conceptos y principios básicos, pero algunas veces presenta  capacidad limitada para aplicarlos.  ",IF(E83&lt;96," Manifiesta una comprensión adecuada de los conceptos y principios básicos, y en la mayoria de veces los  aplica en situasines cotidianas. ",IF(E83&gt;95,"Manifiesta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83" s="26">
        <v>100</v>
      </c>
      <c r="F83" s="24" t="str">
        <f>IF(E83=0,"=",IF(E83&lt;60,"BAJO",IF(E83&lt;80,"BASICO",IF(E83&lt;96,"ALTO","SUPERIOR"))))</f>
        <v>SUPERIOR</v>
      </c>
      <c r="G83" s="1"/>
      <c r="H83" s="1"/>
      <c r="I83" s="1"/>
      <c r="J83" s="1"/>
    </row>
    <row r="84" spans="1:10" s="17" customFormat="1" ht="50.1" customHeight="1" x14ac:dyDescent="0.25">
      <c r="A84" s="43" t="s">
        <v>9</v>
      </c>
      <c r="B84" s="31"/>
      <c r="C84" s="15">
        <v>2</v>
      </c>
      <c r="D84" s="27" t="str">
        <f t="shared" ref="D84:D85" si="8">IF(E84&lt;60," Manifiesta una comprensión adecuada de algunos  conceptos y principios básicos, pero posee una capacidad limitada para aplicarlos.",IF(E84&lt;80,"Manifiesta una comprensión adecuada de la Mayoria de los conceptos y principios básicos, pero algunas veces presenta  capacidad limitada para aplicarlos.  ",IF(E84&lt;96," Manifiesta una comprensión adecuada de los conceptos y principios básicos, y en la mayoria de veces los  aplica en situasines cotidianas. ",IF(E84&gt;95,"Manifiesta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4" s="25"/>
      <c r="F84" s="23" t="str">
        <f t="shared" ref="F84:F85" si="9">IF(E84=0,"=",IF(E84&lt;60,"BAJO",IF(E84&lt;80,"BASICO",IF(E84&lt;96,"ALTO","SUPERIOR"))))</f>
        <v>=</v>
      </c>
      <c r="G84" s="1"/>
      <c r="H84" s="1"/>
      <c r="I84" s="1"/>
      <c r="J84" s="1"/>
    </row>
    <row r="85" spans="1:10" s="17" customFormat="1" ht="50.1" customHeight="1" x14ac:dyDescent="0.25">
      <c r="A85" s="41" t="s">
        <v>10</v>
      </c>
      <c r="B85" s="31"/>
      <c r="C85" s="15">
        <v>1</v>
      </c>
      <c r="D85" s="27" t="str">
        <f t="shared" si="8"/>
        <v xml:space="preserve"> Manifiesta una comprensión adecuada de algunos  conceptos y principios básicos, pero posee una capacidad limitada para aplicarlos.</v>
      </c>
      <c r="E85" s="25"/>
      <c r="F85" s="23" t="str">
        <f t="shared" si="9"/>
        <v>=</v>
      </c>
      <c r="G85" s="1"/>
      <c r="H85" s="1"/>
      <c r="I85" s="1"/>
      <c r="J85" s="1"/>
    </row>
    <row r="86" spans="1:10" s="17" customFormat="1" ht="50.1" customHeight="1" x14ac:dyDescent="0.25">
      <c r="A86" s="41" t="s">
        <v>11</v>
      </c>
      <c r="B86" s="31"/>
      <c r="C86" s="15">
        <v>2</v>
      </c>
      <c r="D86" s="27" t="str">
        <f>IF(E86&lt;60," Manifiesta una comprensión adecuada de algunos  conceptos y principios básicos, pero posee una capacidad limitada para aplicarlos.",IF(E86&lt;80,"Manifiesta una comprensión adecuada de la Mayoria de los conceptos y principios básicos, pero algunas veces presenta  capacidad limitada para aplicarlos.  ",IF(E86&lt;96," Manifiesta una comprensión adecuada de los conceptos y principios básicos, y en la mayoria de veces los  aplica en situasines cotidianas. ",IF(E86&gt;95,"Manifiesta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6" s="25"/>
      <c r="F86" s="23" t="str">
        <f>IF(E86=0,"=",IF(E86&lt;60,"BAJO",IF(E86&lt;80,"BASICO",IF(E86&lt;96,"ALTO","SUPERIOR"))))</f>
        <v>=</v>
      </c>
      <c r="G86" s="1"/>
      <c r="H86" s="1"/>
      <c r="I86" s="1"/>
      <c r="J86" s="1"/>
    </row>
    <row r="87" spans="1:10" s="17" customFormat="1" ht="50.1" customHeight="1" x14ac:dyDescent="0.25">
      <c r="A87" s="43" t="s">
        <v>12</v>
      </c>
      <c r="B87" s="31"/>
      <c r="C87" s="15">
        <v>2</v>
      </c>
      <c r="D87" s="27" t="str">
        <f t="shared" ref="D87:D91" si="10">IF(E87&lt;60," Manifiesta una comprensión adecuada de algunos  conceptos y principios básicos, pero posee una capacidad limitada para aplicarlos.",IF(E87&lt;80,"Manifiesta una comprensión adecuada de la Mayoria de los conceptos y principios básicos, pero algunas veces presenta  capacidad limitada para aplicarlos.  ",IF(E87&lt;96," Manifiesta una comprensión adecuada de los conceptos y principios básicos, y en la mayoria de veces los  aplica en situasines cotidianas. ",IF(E87&gt;95,"Manifiesta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7" s="25"/>
      <c r="F87" s="23" t="str">
        <f t="shared" ref="F87:F91" si="11">IF(E87=0,"=",IF(E87&lt;60,"BAJO",IF(E87&lt;80,"BASICO",IF(E87&lt;96,"ALTO","SUPERIOR"))))</f>
        <v>=</v>
      </c>
      <c r="G87" s="1"/>
      <c r="H87" s="1"/>
      <c r="I87" s="1"/>
      <c r="J87" s="1"/>
    </row>
    <row r="88" spans="1:10" s="17" customFormat="1" ht="50.1" customHeight="1" x14ac:dyDescent="0.25">
      <c r="A88" s="44" t="s">
        <v>21</v>
      </c>
      <c r="B88" s="45"/>
      <c r="C88" s="15">
        <v>4</v>
      </c>
      <c r="D88" s="27" t="str">
        <f t="shared" si="10"/>
        <v xml:space="preserve"> Manifiesta una comprensión adecuada de algunos  conceptos y principios básicos, pero posee una capacidad limitada para aplicarlos.</v>
      </c>
      <c r="E88" s="25"/>
      <c r="F88" s="23" t="str">
        <f t="shared" si="11"/>
        <v>=</v>
      </c>
      <c r="G88" s="1"/>
      <c r="H88" s="1"/>
      <c r="I88" s="1"/>
      <c r="J88" s="1"/>
    </row>
    <row r="89" spans="1:10" s="17" customFormat="1" ht="50.1" customHeight="1" x14ac:dyDescent="0.25">
      <c r="A89" s="46" t="s">
        <v>22</v>
      </c>
      <c r="B89" s="47"/>
      <c r="C89" s="15">
        <v>1</v>
      </c>
      <c r="D89" s="27" t="str">
        <f t="shared" si="10"/>
        <v xml:space="preserve"> Manifiesta una comprensión adecuada de algunos  conceptos y principios básicos, pero posee una capacidad limitada para aplicarlos.</v>
      </c>
      <c r="E89" s="25"/>
      <c r="F89" s="23" t="str">
        <f t="shared" si="11"/>
        <v>=</v>
      </c>
      <c r="G89" s="1"/>
      <c r="H89" s="1"/>
      <c r="I89" s="1"/>
      <c r="J89" s="1"/>
    </row>
    <row r="90" spans="1:10" s="17" customFormat="1" ht="50.1" customHeight="1" x14ac:dyDescent="0.25">
      <c r="A90" s="48" t="s">
        <v>23</v>
      </c>
      <c r="B90" s="31"/>
      <c r="C90" s="15">
        <v>4</v>
      </c>
      <c r="D90" s="27" t="str">
        <f t="shared" si="10"/>
        <v xml:space="preserve"> Manifiesta una comprensión adecuada de algunos  conceptos y principios básicos, pero posee una capacidad limitada para aplicarlos.</v>
      </c>
      <c r="E90" s="25"/>
      <c r="F90" s="23" t="str">
        <f t="shared" si="11"/>
        <v>=</v>
      </c>
      <c r="G90" s="1"/>
      <c r="H90" s="1"/>
      <c r="I90" s="1"/>
      <c r="J90" s="1"/>
    </row>
    <row r="91" spans="1:10" s="17" customFormat="1" ht="50.1" customHeight="1" x14ac:dyDescent="0.25">
      <c r="A91" s="11" t="s">
        <v>24</v>
      </c>
      <c r="B91" s="2"/>
      <c r="C91" s="15">
        <v>1</v>
      </c>
      <c r="D91" s="27" t="str">
        <f t="shared" si="10"/>
        <v xml:space="preserve"> Manifiesta una comprensión adecuada de algunos  conceptos y principios básicos, pero posee una capacidad limitada para aplicarlos.</v>
      </c>
      <c r="E91" s="25"/>
      <c r="F91" s="23" t="str">
        <f t="shared" si="11"/>
        <v>=</v>
      </c>
      <c r="G91" s="1"/>
      <c r="H91" s="1"/>
      <c r="I91" s="1"/>
      <c r="J91" s="1"/>
    </row>
    <row r="92" spans="1:10" s="17" customFormat="1" x14ac:dyDescent="0.25">
      <c r="A92" s="1" t="s">
        <v>13</v>
      </c>
      <c r="B92" s="1" t="s">
        <v>14</v>
      </c>
      <c r="C92" s="1"/>
      <c r="D92" s="1"/>
      <c r="E92" s="1"/>
      <c r="F92" s="1"/>
      <c r="G92" s="1"/>
      <c r="H92" s="1"/>
      <c r="I92" s="1"/>
      <c r="J92" s="1"/>
    </row>
    <row r="93" spans="1:10" s="17" customFormat="1" x14ac:dyDescent="0.25">
      <c r="A93" s="39" t="s">
        <v>15</v>
      </c>
      <c r="B93" s="40"/>
      <c r="C93" s="40"/>
      <c r="D93" s="40"/>
      <c r="E93" s="7">
        <f>AVERAGE(E82:E92)</f>
        <v>80</v>
      </c>
      <c r="F93" s="1"/>
      <c r="G93" s="1"/>
      <c r="H93" s="1"/>
      <c r="I93" s="1"/>
      <c r="J93" s="1"/>
    </row>
    <row r="94" spans="1:10" s="17" customFormat="1" x14ac:dyDescent="0.25">
      <c r="A94" s="1" t="s">
        <v>19</v>
      </c>
      <c r="B94" s="39" t="s">
        <v>30</v>
      </c>
      <c r="C94" s="40"/>
      <c r="D94" s="40"/>
      <c r="E94" s="40"/>
      <c r="F94" s="40"/>
      <c r="G94" s="1"/>
      <c r="H94" s="1"/>
      <c r="I94" s="1"/>
      <c r="J94" s="1"/>
    </row>
    <row r="95" spans="1:10" s="17" customFormat="1" x14ac:dyDescent="0.25">
      <c r="A95" s="1" t="s">
        <v>31</v>
      </c>
      <c r="B95" s="16"/>
      <c r="C95" s="16"/>
      <c r="D95" s="16"/>
      <c r="E95" s="16"/>
      <c r="F95" s="16"/>
      <c r="G95" s="1"/>
      <c r="H95" s="1"/>
      <c r="I95" s="1"/>
      <c r="J95" s="1"/>
    </row>
    <row r="96" spans="1:10" s="17" customFormat="1" x14ac:dyDescent="0.25">
      <c r="A96" s="14" t="s">
        <v>32</v>
      </c>
      <c r="B96" s="16"/>
      <c r="C96" s="16"/>
      <c r="D96" s="16"/>
      <c r="E96" s="16"/>
      <c r="F96" s="16"/>
      <c r="G96" s="1"/>
      <c r="H96" s="1"/>
      <c r="I96" s="1"/>
      <c r="J96" s="1"/>
    </row>
    <row r="97" spans="1:10" s="17" customFormat="1" x14ac:dyDescent="0.25">
      <c r="A97" s="1"/>
      <c r="B97" s="39"/>
      <c r="C97" s="40"/>
      <c r="D97" s="40"/>
      <c r="E97" s="40"/>
      <c r="F97" s="40"/>
      <c r="G97" s="1"/>
      <c r="H97" s="1"/>
      <c r="I97" s="1"/>
      <c r="J97" s="1"/>
    </row>
    <row r="98" spans="1:10" s="17" customFormat="1" x14ac:dyDescent="0.25">
      <c r="A98" s="1" t="s">
        <v>16</v>
      </c>
      <c r="B98" s="1"/>
      <c r="C98" s="1"/>
      <c r="D98" s="1"/>
      <c r="E98" s="1"/>
      <c r="F98" s="1"/>
      <c r="G98" s="1"/>
      <c r="H98" s="1"/>
      <c r="I98" s="1"/>
      <c r="J98" s="1"/>
    </row>
    <row r="99" spans="1:10" s="17" customForma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s="17" customForma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s="17" customFormat="1" x14ac:dyDescent="0.25">
      <c r="A101" s="1" t="s">
        <v>17</v>
      </c>
      <c r="B101" s="1"/>
      <c r="C101" s="1"/>
      <c r="D101" s="1"/>
      <c r="E101" s="1"/>
      <c r="F101" s="1"/>
      <c r="G101" s="1"/>
      <c r="H101" s="1"/>
      <c r="I101" s="1"/>
      <c r="J101" s="1"/>
    </row>
    <row r="102" spans="1:10" s="17" customFormat="1" x14ac:dyDescent="0.25">
      <c r="A102" s="1"/>
      <c r="B102" s="1"/>
      <c r="C102" s="1"/>
      <c r="D102" s="1" t="s">
        <v>18</v>
      </c>
      <c r="E102" s="1"/>
      <c r="F102" s="1"/>
      <c r="G102" s="1"/>
      <c r="H102" s="1"/>
      <c r="I102" s="1"/>
      <c r="J102" s="1"/>
    </row>
    <row r="103" spans="1:10" ht="15" customHeight="1" x14ac:dyDescent="0.25"/>
    <row r="104" spans="1:10" ht="15" customHeight="1" x14ac:dyDescent="0.25"/>
    <row r="105" spans="1:10" ht="15" customHeight="1" x14ac:dyDescent="0.25"/>
    <row r="106" spans="1:10" ht="15" customHeight="1" x14ac:dyDescent="0.25"/>
    <row r="107" spans="1:10" ht="15" customHeight="1" x14ac:dyDescent="0.25"/>
    <row r="108" spans="1:10" ht="15" customHeight="1" x14ac:dyDescent="0.25"/>
    <row r="109" spans="1:10" ht="15" customHeight="1" x14ac:dyDescent="0.25"/>
    <row r="110" spans="1:10" ht="15" customHeight="1" x14ac:dyDescent="0.25"/>
    <row r="111" spans="1:10" ht="15" customHeight="1" x14ac:dyDescent="0.25"/>
    <row r="112" spans="1:10" ht="15" customHeight="1" x14ac:dyDescent="0.25"/>
    <row r="113" spans="1:10" ht="15" customHeight="1" x14ac:dyDescent="0.25"/>
    <row r="114" spans="1:10" ht="15" customHeight="1" x14ac:dyDescent="0.25"/>
    <row r="115" spans="1:10" s="17" customFormat="1" ht="111" customHeight="1" x14ac:dyDescent="0.25">
      <c r="A115" s="34" t="s">
        <v>36</v>
      </c>
      <c r="B115" s="34"/>
      <c r="C115" s="34"/>
      <c r="D115" s="34"/>
      <c r="E115" s="34"/>
      <c r="F115" s="34"/>
      <c r="G115" s="1"/>
      <c r="H115" s="1"/>
      <c r="I115" s="1"/>
      <c r="J115" s="1"/>
    </row>
    <row r="116" spans="1:10" s="17" customFormat="1" ht="15.75" x14ac:dyDescent="0.25">
      <c r="A116" s="35" t="s">
        <v>0</v>
      </c>
      <c r="B116" s="35"/>
      <c r="C116" s="35"/>
      <c r="D116" s="35"/>
      <c r="E116" s="35"/>
      <c r="F116" s="35"/>
      <c r="G116" s="1"/>
      <c r="H116" s="1"/>
      <c r="I116" s="1"/>
      <c r="J116" s="1"/>
    </row>
    <row r="117" spans="1:10" s="17" customFormat="1" x14ac:dyDescent="0.25">
      <c r="A117" s="36" t="s">
        <v>1</v>
      </c>
      <c r="B117" s="37"/>
      <c r="C117" s="38"/>
      <c r="D117" s="38"/>
      <c r="E117" s="18" t="s">
        <v>20</v>
      </c>
      <c r="F117" s="19"/>
      <c r="G117" s="1"/>
      <c r="H117" s="1"/>
      <c r="I117" s="1"/>
      <c r="J117" s="1"/>
    </row>
    <row r="118" spans="1:10" s="17" customFormat="1" x14ac:dyDescent="0.25">
      <c r="A118" s="29" t="s">
        <v>38</v>
      </c>
      <c r="B118" s="21"/>
      <c r="C118" s="32"/>
      <c r="D118" s="33"/>
      <c r="E118" s="18" t="s">
        <v>37</v>
      </c>
      <c r="F118" s="22"/>
      <c r="G118" s="1"/>
      <c r="H118" s="1"/>
      <c r="I118" s="1"/>
      <c r="J118" s="1"/>
    </row>
    <row r="119" spans="1:10" s="17" customFormat="1" x14ac:dyDescent="0.25">
      <c r="A119" s="30" t="s">
        <v>2</v>
      </c>
      <c r="B119" s="31"/>
      <c r="C119" s="3" t="s">
        <v>3</v>
      </c>
      <c r="D119" s="4" t="s">
        <v>4</v>
      </c>
      <c r="E119" s="3" t="s">
        <v>5</v>
      </c>
      <c r="F119" s="3" t="s">
        <v>6</v>
      </c>
      <c r="G119" s="1"/>
      <c r="H119" s="1"/>
      <c r="I119" s="1"/>
      <c r="J119" s="1"/>
    </row>
    <row r="120" spans="1:10" s="17" customFormat="1" ht="50.1" customHeight="1" x14ac:dyDescent="0.25">
      <c r="A120" s="41" t="s">
        <v>7</v>
      </c>
      <c r="B120" s="31"/>
      <c r="C120" s="15">
        <v>4</v>
      </c>
      <c r="D120" s="27" t="str">
        <f>IF(E120&lt;60," Manifiesta una comprensión adecuada de algunos  conceptos y principios básicos, pero posee una capacidad limitada para aplicarlos.",IF(E120&lt;80,"Manifiesta una comprensión adecuada de la Mayoria de los conceptos y principios básicos, pero algunas veces presenta  capacidad limitada para aplicarlos.  ",IF(E120&lt;96," Manifiesta una comprensión adecuada de los conceptos y principios básicos, y en la mayoria de veces los  aplica en situasines cotidianas. ",IF(E120&gt;95,"Manifiesta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120" s="25">
        <v>60</v>
      </c>
      <c r="F120" s="23" t="str">
        <f>IF(E120=0,"=",IF(E120&lt;60,"BAJO",IF(E120&lt;80,"BASICO",IF(E120&lt;96,"ALTO","SUPERIOR"))))</f>
        <v>BASICO</v>
      </c>
      <c r="G120" s="1"/>
      <c r="H120" s="1"/>
      <c r="I120" s="1"/>
      <c r="J120" s="1"/>
    </row>
    <row r="121" spans="1:10" s="17" customFormat="1" ht="50.1" customHeight="1" x14ac:dyDescent="0.25">
      <c r="A121" s="42" t="s">
        <v>8</v>
      </c>
      <c r="B121" s="31"/>
      <c r="C121" s="6">
        <v>4</v>
      </c>
      <c r="D121" s="28" t="str">
        <f>IF(E121&lt;60," Manifiesta una comprensión adecuada de algunos  conceptos y principios básicos, pero posee una capacidad limitada para aplicarlos.",IF(E121&lt;80,"Manifiesta una comprensión adecuada de la Mayoria de los conceptos y principios básicos, pero algunas veces presenta  capacidad limitada para aplicarlos.  ",IF(E121&lt;96," Manifiesta una comprensión adecuada de los conceptos y principios básicos, y en la mayoria de veces los  aplica en situasines cotidianas. ",IF(E121&gt;95,"Manifiesta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21" s="26">
        <v>100</v>
      </c>
      <c r="F121" s="24" t="str">
        <f>IF(E121=0,"=",IF(E121&lt;60,"BAJO",IF(E121&lt;80,"BASICO",IF(E121&lt;96,"ALTO","SUPERIOR"))))</f>
        <v>SUPERIOR</v>
      </c>
      <c r="G121" s="1"/>
      <c r="H121" s="1"/>
      <c r="I121" s="1"/>
      <c r="J121" s="1"/>
    </row>
    <row r="122" spans="1:10" s="17" customFormat="1" ht="50.1" customHeight="1" x14ac:dyDescent="0.25">
      <c r="A122" s="43" t="s">
        <v>9</v>
      </c>
      <c r="B122" s="31"/>
      <c r="C122" s="15">
        <v>2</v>
      </c>
      <c r="D122" s="27" t="str">
        <f t="shared" ref="D122:D123" si="12">IF(E122&lt;60," Manifiesta una comprensión adecuada de algunos  conceptos y principios básicos, pero posee una capacidad limitada para aplicarlos.",IF(E122&lt;80,"Manifiesta una comprensión adecuada de la Mayoria de los conceptos y principios básicos, pero algunas veces presenta  capacidad limitada para aplicarlos.  ",IF(E122&lt;96," Manifiesta una comprensión adecuada de los conceptos y principios básicos, y en la mayoria de veces los  aplica en situasines cotidianas. ",IF(E122&gt;95,"Manifiesta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2" s="25"/>
      <c r="F122" s="23" t="str">
        <f t="shared" ref="F122:F123" si="13">IF(E122=0,"=",IF(E122&lt;60,"BAJO",IF(E122&lt;80,"BASICO",IF(E122&lt;96,"ALTO","SUPERIOR"))))</f>
        <v>=</v>
      </c>
      <c r="G122" s="1"/>
      <c r="H122" s="1"/>
      <c r="I122" s="1"/>
      <c r="J122" s="1"/>
    </row>
    <row r="123" spans="1:10" s="17" customFormat="1" ht="50.1" customHeight="1" x14ac:dyDescent="0.25">
      <c r="A123" s="41" t="s">
        <v>10</v>
      </c>
      <c r="B123" s="31"/>
      <c r="C123" s="15">
        <v>1</v>
      </c>
      <c r="D123" s="27" t="str">
        <f t="shared" si="12"/>
        <v xml:space="preserve"> Manifiesta una comprensión adecuada de algunos  conceptos y principios básicos, pero posee una capacidad limitada para aplicarlos.</v>
      </c>
      <c r="E123" s="25"/>
      <c r="F123" s="23" t="str">
        <f t="shared" si="13"/>
        <v>=</v>
      </c>
      <c r="G123" s="1"/>
      <c r="H123" s="1"/>
      <c r="I123" s="1"/>
      <c r="J123" s="1"/>
    </row>
    <row r="124" spans="1:10" s="17" customFormat="1" ht="50.1" customHeight="1" x14ac:dyDescent="0.25">
      <c r="A124" s="41" t="s">
        <v>11</v>
      </c>
      <c r="B124" s="31"/>
      <c r="C124" s="15">
        <v>2</v>
      </c>
      <c r="D124" s="27" t="str">
        <f>IF(E124&lt;60," Manifiesta una comprensión adecuada de algunos  conceptos y principios básicos, pero posee una capacidad limitada para aplicarlos.",IF(E124&lt;80,"Manifiesta una comprensión adecuada de la Mayoria de los conceptos y principios básicos, pero algunas veces presenta  capacidad limitada para aplicarlos.  ",IF(E124&lt;96," Manifiesta una comprensión adecuada de los conceptos y principios básicos, y en la mayoria de veces los  aplica en situasines cotidianas. ",IF(E124&gt;95,"Manifiesta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4" s="25"/>
      <c r="F124" s="23" t="str">
        <f>IF(E124=0,"=",IF(E124&lt;60,"BAJO",IF(E124&lt;80,"BASICO",IF(E124&lt;96,"ALTO","SUPERIOR"))))</f>
        <v>=</v>
      </c>
      <c r="G124" s="1"/>
      <c r="H124" s="1"/>
      <c r="I124" s="1"/>
      <c r="J124" s="1"/>
    </row>
    <row r="125" spans="1:10" s="17" customFormat="1" ht="50.1" customHeight="1" x14ac:dyDescent="0.25">
      <c r="A125" s="43" t="s">
        <v>12</v>
      </c>
      <c r="B125" s="31"/>
      <c r="C125" s="15">
        <v>2</v>
      </c>
      <c r="D125" s="27" t="str">
        <f t="shared" ref="D125:D129" si="14">IF(E125&lt;60," Manifiesta una comprensión adecuada de algunos  conceptos y principios básicos, pero posee una capacidad limitada para aplicarlos.",IF(E125&lt;80,"Manifiesta una comprensión adecuada de la Mayoria de los conceptos y principios básicos, pero algunas veces presenta  capacidad limitada para aplicarlos.  ",IF(E125&lt;96," Manifiesta una comprensión adecuada de los conceptos y principios básicos, y en la mayoria de veces los  aplica en situasines cotidianas. ",IF(E125&gt;95,"Manifiesta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5" s="25"/>
      <c r="F125" s="23" t="str">
        <f t="shared" ref="F125:F129" si="15">IF(E125=0,"=",IF(E125&lt;60,"BAJO",IF(E125&lt;80,"BASICO",IF(E125&lt;96,"ALTO","SUPERIOR"))))</f>
        <v>=</v>
      </c>
      <c r="G125" s="1"/>
      <c r="H125" s="1"/>
      <c r="I125" s="1"/>
      <c r="J125" s="1"/>
    </row>
    <row r="126" spans="1:10" s="17" customFormat="1" ht="50.1" customHeight="1" x14ac:dyDescent="0.25">
      <c r="A126" s="44" t="s">
        <v>21</v>
      </c>
      <c r="B126" s="45"/>
      <c r="C126" s="15">
        <v>4</v>
      </c>
      <c r="D126" s="27" t="str">
        <f t="shared" si="14"/>
        <v xml:space="preserve"> Manifiesta una comprensión adecuada de algunos  conceptos y principios básicos, pero posee una capacidad limitada para aplicarlos.</v>
      </c>
      <c r="E126" s="25"/>
      <c r="F126" s="23" t="str">
        <f t="shared" si="15"/>
        <v>=</v>
      </c>
      <c r="G126" s="1"/>
      <c r="H126" s="1"/>
      <c r="I126" s="1"/>
      <c r="J126" s="1"/>
    </row>
    <row r="127" spans="1:10" s="17" customFormat="1" ht="50.1" customHeight="1" x14ac:dyDescent="0.25">
      <c r="A127" s="46" t="s">
        <v>22</v>
      </c>
      <c r="B127" s="47"/>
      <c r="C127" s="15">
        <v>1</v>
      </c>
      <c r="D127" s="27" t="str">
        <f t="shared" si="14"/>
        <v xml:space="preserve"> Manifiesta una comprensión adecuada de algunos  conceptos y principios básicos, pero posee una capacidad limitada para aplicarlos.</v>
      </c>
      <c r="E127" s="25"/>
      <c r="F127" s="23" t="str">
        <f t="shared" si="15"/>
        <v>=</v>
      </c>
      <c r="G127" s="1"/>
      <c r="H127" s="1"/>
      <c r="I127" s="1"/>
      <c r="J127" s="1"/>
    </row>
    <row r="128" spans="1:10" s="17" customFormat="1" ht="50.1" customHeight="1" x14ac:dyDescent="0.25">
      <c r="A128" s="48" t="s">
        <v>23</v>
      </c>
      <c r="B128" s="31"/>
      <c r="C128" s="15">
        <v>4</v>
      </c>
      <c r="D128" s="27" t="str">
        <f t="shared" si="14"/>
        <v xml:space="preserve"> Manifiesta una comprensión adecuada de algunos  conceptos y principios básicos, pero posee una capacidad limitada para aplicarlos.</v>
      </c>
      <c r="E128" s="25"/>
      <c r="F128" s="23" t="str">
        <f t="shared" si="15"/>
        <v>=</v>
      </c>
      <c r="G128" s="1"/>
      <c r="H128" s="1"/>
      <c r="I128" s="1"/>
      <c r="J128" s="1"/>
    </row>
    <row r="129" spans="1:10" s="17" customFormat="1" ht="50.1" customHeight="1" x14ac:dyDescent="0.25">
      <c r="A129" s="11" t="s">
        <v>24</v>
      </c>
      <c r="B129" s="2"/>
      <c r="C129" s="15">
        <v>1</v>
      </c>
      <c r="D129" s="27" t="str">
        <f t="shared" si="14"/>
        <v xml:space="preserve"> Manifiesta una comprensión adecuada de algunos  conceptos y principios básicos, pero posee una capacidad limitada para aplicarlos.</v>
      </c>
      <c r="E129" s="25"/>
      <c r="F129" s="23" t="str">
        <f t="shared" si="15"/>
        <v>=</v>
      </c>
      <c r="G129" s="1"/>
      <c r="H129" s="1"/>
      <c r="I129" s="1"/>
      <c r="J129" s="1"/>
    </row>
    <row r="130" spans="1:10" s="17" customFormat="1" x14ac:dyDescent="0.25">
      <c r="A130" s="1" t="s">
        <v>13</v>
      </c>
      <c r="B130" s="1" t="s">
        <v>14</v>
      </c>
      <c r="C130" s="1"/>
      <c r="D130" s="1"/>
      <c r="E130" s="1"/>
      <c r="F130" s="1"/>
      <c r="G130" s="1"/>
      <c r="H130" s="1"/>
      <c r="I130" s="1"/>
      <c r="J130" s="1"/>
    </row>
    <row r="131" spans="1:10" s="17" customFormat="1" x14ac:dyDescent="0.25">
      <c r="A131" s="39" t="s">
        <v>15</v>
      </c>
      <c r="B131" s="40"/>
      <c r="C131" s="40"/>
      <c r="D131" s="40"/>
      <c r="E131" s="7">
        <f>AVERAGE(E120:E130)</f>
        <v>80</v>
      </c>
      <c r="F131" s="1"/>
      <c r="G131" s="1"/>
      <c r="H131" s="1"/>
      <c r="I131" s="1"/>
      <c r="J131" s="1"/>
    </row>
    <row r="132" spans="1:10" s="17" customFormat="1" x14ac:dyDescent="0.25">
      <c r="A132" s="1" t="s">
        <v>19</v>
      </c>
      <c r="B132" s="39" t="s">
        <v>30</v>
      </c>
      <c r="C132" s="40"/>
      <c r="D132" s="40"/>
      <c r="E132" s="40"/>
      <c r="F132" s="40"/>
      <c r="G132" s="1"/>
      <c r="H132" s="1"/>
      <c r="I132" s="1"/>
      <c r="J132" s="1"/>
    </row>
    <row r="133" spans="1:10" s="17" customFormat="1" x14ac:dyDescent="0.25">
      <c r="A133" s="1" t="s">
        <v>31</v>
      </c>
      <c r="B133" s="16"/>
      <c r="C133" s="16"/>
      <c r="D133" s="16"/>
      <c r="E133" s="16"/>
      <c r="F133" s="16"/>
      <c r="G133" s="1"/>
      <c r="H133" s="1"/>
      <c r="I133" s="1"/>
      <c r="J133" s="1"/>
    </row>
    <row r="134" spans="1:10" s="17" customFormat="1" x14ac:dyDescent="0.25">
      <c r="A134" s="14" t="s">
        <v>32</v>
      </c>
      <c r="B134" s="16"/>
      <c r="C134" s="16"/>
      <c r="D134" s="16"/>
      <c r="E134" s="16"/>
      <c r="F134" s="16"/>
      <c r="G134" s="1"/>
      <c r="H134" s="1"/>
      <c r="I134" s="1"/>
      <c r="J134" s="1"/>
    </row>
    <row r="135" spans="1:10" s="17" customFormat="1" x14ac:dyDescent="0.25">
      <c r="A135" s="1"/>
      <c r="B135" s="39"/>
      <c r="C135" s="40"/>
      <c r="D135" s="40"/>
      <c r="E135" s="40"/>
      <c r="F135" s="40"/>
      <c r="G135" s="1"/>
      <c r="H135" s="1"/>
      <c r="I135" s="1"/>
      <c r="J135" s="1"/>
    </row>
    <row r="136" spans="1:10" s="17" customFormat="1" x14ac:dyDescent="0.25">
      <c r="A136" s="1" t="s">
        <v>16</v>
      </c>
      <c r="B136" s="1"/>
      <c r="C136" s="1"/>
      <c r="D136" s="1"/>
      <c r="E136" s="1"/>
      <c r="F136" s="1"/>
      <c r="G136" s="1"/>
      <c r="H136" s="1"/>
      <c r="I136" s="1"/>
      <c r="J136" s="1"/>
    </row>
    <row r="137" spans="1:10" s="17" customForma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s="17" customForma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s="17" customFormat="1" x14ac:dyDescent="0.25">
      <c r="A139" s="1" t="s">
        <v>17</v>
      </c>
      <c r="B139" s="1"/>
      <c r="C139" s="1"/>
      <c r="D139" s="1"/>
      <c r="E139" s="1"/>
      <c r="F139" s="1"/>
      <c r="G139" s="1"/>
      <c r="H139" s="1"/>
      <c r="I139" s="1"/>
      <c r="J139" s="1"/>
    </row>
    <row r="140" spans="1:10" s="17" customFormat="1" x14ac:dyDescent="0.25">
      <c r="A140" s="1"/>
      <c r="B140" s="1"/>
      <c r="C140" s="1"/>
      <c r="D140" s="1" t="s">
        <v>18</v>
      </c>
      <c r="E140" s="1"/>
      <c r="F140" s="1"/>
      <c r="G140" s="1"/>
      <c r="H140" s="1"/>
      <c r="I140" s="1"/>
      <c r="J140" s="1"/>
    </row>
    <row r="141" spans="1:10" s="17" customFormat="1" x14ac:dyDescent="0.25"/>
    <row r="142" spans="1:10" s="17" customFormat="1" x14ac:dyDescent="0.25"/>
    <row r="143" spans="1:10" s="17" customFormat="1" ht="15" customHeight="1" x14ac:dyDescent="0.25"/>
    <row r="144" spans="1:10" s="17" customFormat="1" ht="15" customHeight="1" x14ac:dyDescent="0.25"/>
    <row r="145" spans="1:10" s="17" customFormat="1" ht="15" customHeight="1" x14ac:dyDescent="0.25"/>
    <row r="146" spans="1:10" s="17" customFormat="1" ht="15" customHeight="1" x14ac:dyDescent="0.25"/>
    <row r="147" spans="1:10" s="17" customFormat="1" ht="15" customHeight="1" x14ac:dyDescent="0.25"/>
    <row r="148" spans="1:10" s="17" customFormat="1" ht="15" customHeight="1" x14ac:dyDescent="0.25"/>
    <row r="149" spans="1:10" s="17" customFormat="1" ht="15" customHeight="1" x14ac:dyDescent="0.25"/>
    <row r="150" spans="1:10" s="17" customFormat="1" ht="15" customHeight="1" x14ac:dyDescent="0.25"/>
    <row r="151" spans="1:10" s="17" customFormat="1" ht="15" customHeight="1" x14ac:dyDescent="0.25"/>
    <row r="152" spans="1:10" s="17" customFormat="1" ht="15" customHeight="1" x14ac:dyDescent="0.25"/>
    <row r="153" spans="1:10" s="17" customFormat="1" ht="111" customHeight="1" x14ac:dyDescent="0.25">
      <c r="A153" s="34" t="s">
        <v>36</v>
      </c>
      <c r="B153" s="34"/>
      <c r="C153" s="34"/>
      <c r="D153" s="34"/>
      <c r="E153" s="34"/>
      <c r="F153" s="34"/>
      <c r="G153" s="1"/>
      <c r="H153" s="1"/>
      <c r="I153" s="1"/>
      <c r="J153" s="1"/>
    </row>
    <row r="154" spans="1:10" s="17" customFormat="1" ht="15.75" x14ac:dyDescent="0.25">
      <c r="A154" s="35" t="s">
        <v>0</v>
      </c>
      <c r="B154" s="35"/>
      <c r="C154" s="35"/>
      <c r="D154" s="35"/>
      <c r="E154" s="35"/>
      <c r="F154" s="35"/>
      <c r="G154" s="1"/>
      <c r="H154" s="1"/>
      <c r="I154" s="1"/>
      <c r="J154" s="1"/>
    </row>
    <row r="155" spans="1:10" s="17" customFormat="1" x14ac:dyDescent="0.25">
      <c r="A155" s="36" t="s">
        <v>1</v>
      </c>
      <c r="B155" s="37"/>
      <c r="C155" s="38"/>
      <c r="D155" s="38"/>
      <c r="E155" s="18" t="s">
        <v>20</v>
      </c>
      <c r="F155" s="19"/>
      <c r="G155" s="1"/>
      <c r="H155" s="1"/>
      <c r="I155" s="1"/>
      <c r="J155" s="1"/>
    </row>
    <row r="156" spans="1:10" s="17" customFormat="1" x14ac:dyDescent="0.25">
      <c r="A156" s="29" t="s">
        <v>38</v>
      </c>
      <c r="B156" s="21"/>
      <c r="C156" s="32"/>
      <c r="D156" s="33"/>
      <c r="E156" s="18" t="s">
        <v>37</v>
      </c>
      <c r="F156" s="22"/>
      <c r="G156" s="1"/>
      <c r="H156" s="1"/>
      <c r="I156" s="1"/>
      <c r="J156" s="1"/>
    </row>
    <row r="157" spans="1:10" s="17" customFormat="1" x14ac:dyDescent="0.25">
      <c r="A157" s="30" t="s">
        <v>2</v>
      </c>
      <c r="B157" s="31"/>
      <c r="C157" s="3" t="s">
        <v>3</v>
      </c>
      <c r="D157" s="4" t="s">
        <v>4</v>
      </c>
      <c r="E157" s="3" t="s">
        <v>5</v>
      </c>
      <c r="F157" s="3" t="s">
        <v>6</v>
      </c>
      <c r="G157" s="1"/>
      <c r="H157" s="1"/>
      <c r="I157" s="1"/>
      <c r="J157" s="1"/>
    </row>
    <row r="158" spans="1:10" s="17" customFormat="1" ht="50.1" customHeight="1" x14ac:dyDescent="0.25">
      <c r="A158" s="41" t="s">
        <v>7</v>
      </c>
      <c r="B158" s="31"/>
      <c r="C158" s="15">
        <v>4</v>
      </c>
      <c r="D158" s="27" t="str">
        <f>IF(E158&lt;60," Manifiesta una comprensión adecuada de algunos  conceptos y principios básicos, pero posee una capacidad limitada para aplicarlos.",IF(E158&lt;80,"Manifiesta una comprensión adecuada de la Mayoria de los conceptos y principios básicos, pero algunas veces presenta  capacidad limitada para aplicarlos.  ",IF(E158&lt;96," Manifiesta una comprensión adecuada de los conceptos y principios básicos, y en la mayoria de veces los  aplica en situasines cotidianas. ",IF(E158&gt;95,"Manifiesta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158" s="25">
        <v>60</v>
      </c>
      <c r="F158" s="23" t="str">
        <f>IF(E158=0,"=",IF(E158&lt;60,"BAJO",IF(E158&lt;80,"BASICO",IF(E158&lt;96,"ALTO","SUPERIOR"))))</f>
        <v>BASICO</v>
      </c>
      <c r="G158" s="1"/>
      <c r="H158" s="1"/>
      <c r="I158" s="1"/>
      <c r="J158" s="1"/>
    </row>
    <row r="159" spans="1:10" s="17" customFormat="1" ht="50.1" customHeight="1" x14ac:dyDescent="0.25">
      <c r="A159" s="42" t="s">
        <v>8</v>
      </c>
      <c r="B159" s="31"/>
      <c r="C159" s="6">
        <v>4</v>
      </c>
      <c r="D159" s="28" t="str">
        <f>IF(E159&lt;60," Manifiesta una comprensión adecuada de algunos  conceptos y principios básicos, pero posee una capacidad limitada para aplicarlos.",IF(E159&lt;80,"Manifiesta una comprensión adecuada de la Mayoria de los conceptos y principios básicos, pero algunas veces presenta  capacidad limitada para aplicarlos.  ",IF(E159&lt;96," Manifiesta una comprensión adecuada de los conceptos y principios básicos, y en la mayoria de veces los  aplica en situasines cotidianas. ",IF(E159&gt;95,"Manifiesta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59" s="26">
        <v>100</v>
      </c>
      <c r="F159" s="24" t="str">
        <f>IF(E159=0,"=",IF(E159&lt;60,"BAJO",IF(E159&lt;80,"BASICO",IF(E159&lt;96,"ALTO","SUPERIOR"))))</f>
        <v>SUPERIOR</v>
      </c>
      <c r="G159" s="1"/>
      <c r="H159" s="1"/>
      <c r="I159" s="1"/>
      <c r="J159" s="1"/>
    </row>
    <row r="160" spans="1:10" s="17" customFormat="1" ht="50.1" customHeight="1" x14ac:dyDescent="0.25">
      <c r="A160" s="43" t="s">
        <v>9</v>
      </c>
      <c r="B160" s="31"/>
      <c r="C160" s="15">
        <v>2</v>
      </c>
      <c r="D160" s="27" t="str">
        <f t="shared" ref="D160:D161" si="16">IF(E160&lt;60," Manifiesta una comprensión adecuada de algunos  conceptos y principios básicos, pero posee una capacidad limitada para aplicarlos.",IF(E160&lt;80,"Manifiesta una comprensión adecuada de la Mayoria de los conceptos y principios básicos, pero algunas veces presenta  capacidad limitada para aplicarlos.  ",IF(E160&lt;96," Manifiesta una comprensión adecuada de los conceptos y principios básicos, y en la mayoria de veces los  aplica en situasines cotidianas. ",IF(E160&gt;95,"Manifiesta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60" s="25"/>
      <c r="F160" s="23" t="str">
        <f t="shared" ref="F160:F161" si="17">IF(E160=0,"=",IF(E160&lt;60,"BAJO",IF(E160&lt;80,"BASICO",IF(E160&lt;96,"ALTO","SUPERIOR"))))</f>
        <v>=</v>
      </c>
      <c r="G160" s="1"/>
      <c r="H160" s="1"/>
      <c r="I160" s="1"/>
      <c r="J160" s="1"/>
    </row>
    <row r="161" spans="1:10" s="17" customFormat="1" ht="50.1" customHeight="1" x14ac:dyDescent="0.25">
      <c r="A161" s="41" t="s">
        <v>10</v>
      </c>
      <c r="B161" s="31"/>
      <c r="C161" s="15">
        <v>1</v>
      </c>
      <c r="D161" s="27" t="str">
        <f t="shared" si="16"/>
        <v xml:space="preserve"> Manifiesta una comprensión adecuada de algunos  conceptos y principios básicos, pero posee una capacidad limitada para aplicarlos.</v>
      </c>
      <c r="E161" s="25"/>
      <c r="F161" s="23" t="str">
        <f t="shared" si="17"/>
        <v>=</v>
      </c>
      <c r="G161" s="1"/>
      <c r="H161" s="1"/>
      <c r="I161" s="1"/>
      <c r="J161" s="1"/>
    </row>
    <row r="162" spans="1:10" s="17" customFormat="1" ht="50.1" customHeight="1" x14ac:dyDescent="0.25">
      <c r="A162" s="41" t="s">
        <v>11</v>
      </c>
      <c r="B162" s="31"/>
      <c r="C162" s="15">
        <v>2</v>
      </c>
      <c r="D162" s="27" t="str">
        <f>IF(E162&lt;60," Manifiesta una comprensión adecuada de algunos  conceptos y principios básicos, pero posee una capacidad limitada para aplicarlos.",IF(E162&lt;80,"Manifiesta una comprensión adecuada de la Mayoria de los conceptos y principios básicos, pero algunas veces presenta  capacidad limitada para aplicarlos.  ",IF(E162&lt;96," Manifiesta una comprensión adecuada de los conceptos y principios básicos, y en la mayoria de veces los  aplica en situasines cotidianas. ",IF(E162&gt;95,"Manifiesta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62" s="25"/>
      <c r="F162" s="23" t="str">
        <f>IF(E162=0,"=",IF(E162&lt;60,"BAJO",IF(E162&lt;80,"BASICO",IF(E162&lt;96,"ALTO","SUPERIOR"))))</f>
        <v>=</v>
      </c>
      <c r="G162" s="1"/>
      <c r="H162" s="1"/>
      <c r="I162" s="1"/>
      <c r="J162" s="1"/>
    </row>
    <row r="163" spans="1:10" s="17" customFormat="1" ht="50.1" customHeight="1" x14ac:dyDescent="0.25">
      <c r="A163" s="43" t="s">
        <v>12</v>
      </c>
      <c r="B163" s="31"/>
      <c r="C163" s="15">
        <v>2</v>
      </c>
      <c r="D163" s="27" t="str">
        <f t="shared" ref="D163:D167" si="18">IF(E163&lt;60," Manifiesta una comprensión adecuada de algunos  conceptos y principios básicos, pero posee una capacidad limitada para aplicarlos.",IF(E163&lt;80,"Manifiesta una comprensión adecuada de la Mayoria de los conceptos y principios básicos, pero algunas veces presenta  capacidad limitada para aplicarlos.  ",IF(E163&lt;96," Manifiesta una comprensión adecuada de los conceptos y principios básicos, y en la mayoria de veces los  aplica en situasines cotidianas. ",IF(E163&gt;95,"Manifiesta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63" s="25"/>
      <c r="F163" s="23" t="str">
        <f t="shared" ref="F163:F167" si="19">IF(E163=0,"=",IF(E163&lt;60,"BAJO",IF(E163&lt;80,"BASICO",IF(E163&lt;96,"ALTO","SUPERIOR"))))</f>
        <v>=</v>
      </c>
      <c r="G163" s="1"/>
      <c r="H163" s="1"/>
      <c r="I163" s="1"/>
      <c r="J163" s="1"/>
    </row>
    <row r="164" spans="1:10" s="17" customFormat="1" ht="50.1" customHeight="1" x14ac:dyDescent="0.25">
      <c r="A164" s="44" t="s">
        <v>21</v>
      </c>
      <c r="B164" s="45"/>
      <c r="C164" s="15">
        <v>4</v>
      </c>
      <c r="D164" s="27" t="str">
        <f t="shared" si="18"/>
        <v xml:space="preserve"> Manifiesta una comprensión adecuada de algunos  conceptos y principios básicos, pero posee una capacidad limitada para aplicarlos.</v>
      </c>
      <c r="E164" s="25"/>
      <c r="F164" s="23" t="str">
        <f t="shared" si="19"/>
        <v>=</v>
      </c>
      <c r="G164" s="1"/>
      <c r="H164" s="1"/>
      <c r="I164" s="1"/>
      <c r="J164" s="1"/>
    </row>
    <row r="165" spans="1:10" s="17" customFormat="1" ht="50.1" customHeight="1" x14ac:dyDescent="0.25">
      <c r="A165" s="46" t="s">
        <v>22</v>
      </c>
      <c r="B165" s="47"/>
      <c r="C165" s="15">
        <v>1</v>
      </c>
      <c r="D165" s="27" t="str">
        <f t="shared" si="18"/>
        <v xml:space="preserve"> Manifiesta una comprensión adecuada de algunos  conceptos y principios básicos, pero posee una capacidad limitada para aplicarlos.</v>
      </c>
      <c r="E165" s="25"/>
      <c r="F165" s="23" t="str">
        <f t="shared" si="19"/>
        <v>=</v>
      </c>
      <c r="G165" s="1"/>
      <c r="H165" s="1"/>
      <c r="I165" s="1"/>
      <c r="J165" s="1"/>
    </row>
    <row r="166" spans="1:10" s="17" customFormat="1" ht="50.1" customHeight="1" x14ac:dyDescent="0.25">
      <c r="A166" s="48" t="s">
        <v>23</v>
      </c>
      <c r="B166" s="31"/>
      <c r="C166" s="15">
        <v>4</v>
      </c>
      <c r="D166" s="27" t="str">
        <f t="shared" si="18"/>
        <v xml:space="preserve"> Manifiesta una comprensión adecuada de algunos  conceptos y principios básicos, pero posee una capacidad limitada para aplicarlos.</v>
      </c>
      <c r="E166" s="25"/>
      <c r="F166" s="23" t="str">
        <f t="shared" si="19"/>
        <v>=</v>
      </c>
      <c r="G166" s="1"/>
      <c r="H166" s="1"/>
      <c r="I166" s="1"/>
      <c r="J166" s="1"/>
    </row>
    <row r="167" spans="1:10" s="17" customFormat="1" ht="50.1" customHeight="1" x14ac:dyDescent="0.25">
      <c r="A167" s="11" t="s">
        <v>24</v>
      </c>
      <c r="B167" s="2"/>
      <c r="C167" s="15">
        <v>1</v>
      </c>
      <c r="D167" s="27" t="str">
        <f t="shared" si="18"/>
        <v xml:space="preserve"> Manifiesta una comprensión adecuada de algunos  conceptos y principios básicos, pero posee una capacidad limitada para aplicarlos.</v>
      </c>
      <c r="E167" s="25"/>
      <c r="F167" s="23" t="str">
        <f t="shared" si="19"/>
        <v>=</v>
      </c>
      <c r="G167" s="1"/>
      <c r="H167" s="1"/>
      <c r="I167" s="1"/>
      <c r="J167" s="1"/>
    </row>
    <row r="168" spans="1:10" s="17" customFormat="1" x14ac:dyDescent="0.25">
      <c r="A168" s="1" t="s">
        <v>13</v>
      </c>
      <c r="B168" s="1" t="s">
        <v>14</v>
      </c>
      <c r="C168" s="1"/>
      <c r="D168" s="1"/>
      <c r="E168" s="1"/>
      <c r="F168" s="1"/>
      <c r="G168" s="1"/>
      <c r="H168" s="1"/>
      <c r="I168" s="1"/>
      <c r="J168" s="1"/>
    </row>
    <row r="169" spans="1:10" s="17" customFormat="1" x14ac:dyDescent="0.25">
      <c r="A169" s="39" t="s">
        <v>15</v>
      </c>
      <c r="B169" s="40"/>
      <c r="C169" s="40"/>
      <c r="D169" s="40"/>
      <c r="E169" s="7">
        <f>AVERAGE(E158:E168)</f>
        <v>80</v>
      </c>
      <c r="F169" s="1"/>
      <c r="G169" s="1"/>
      <c r="H169" s="1"/>
      <c r="I169" s="1"/>
      <c r="J169" s="1"/>
    </row>
    <row r="170" spans="1:10" s="17" customFormat="1" x14ac:dyDescent="0.25">
      <c r="A170" s="1" t="s">
        <v>19</v>
      </c>
      <c r="B170" s="39" t="s">
        <v>30</v>
      </c>
      <c r="C170" s="40"/>
      <c r="D170" s="40"/>
      <c r="E170" s="40"/>
      <c r="F170" s="40"/>
      <c r="G170" s="1"/>
      <c r="H170" s="1"/>
      <c r="I170" s="1"/>
      <c r="J170" s="1"/>
    </row>
    <row r="171" spans="1:10" s="17" customFormat="1" x14ac:dyDescent="0.25">
      <c r="A171" s="1" t="s">
        <v>31</v>
      </c>
      <c r="B171" s="16"/>
      <c r="C171" s="16"/>
      <c r="D171" s="16"/>
      <c r="E171" s="16"/>
      <c r="F171" s="16"/>
      <c r="G171" s="1"/>
      <c r="H171" s="1"/>
      <c r="I171" s="1"/>
      <c r="J171" s="1"/>
    </row>
    <row r="172" spans="1:10" s="17" customFormat="1" x14ac:dyDescent="0.25">
      <c r="A172" s="14" t="s">
        <v>32</v>
      </c>
      <c r="B172" s="16"/>
      <c r="C172" s="16"/>
      <c r="D172" s="16"/>
      <c r="E172" s="16"/>
      <c r="F172" s="16"/>
      <c r="G172" s="1"/>
      <c r="H172" s="1"/>
      <c r="I172" s="1"/>
      <c r="J172" s="1"/>
    </row>
    <row r="173" spans="1:10" s="17" customFormat="1" x14ac:dyDescent="0.25">
      <c r="A173" s="1"/>
      <c r="B173" s="39"/>
      <c r="C173" s="40"/>
      <c r="D173" s="40"/>
      <c r="E173" s="40"/>
      <c r="F173" s="40"/>
      <c r="G173" s="1"/>
      <c r="H173" s="1"/>
      <c r="I173" s="1"/>
      <c r="J173" s="1"/>
    </row>
    <row r="174" spans="1:10" s="17" customFormat="1" x14ac:dyDescent="0.25">
      <c r="A174" s="1" t="s">
        <v>16</v>
      </c>
      <c r="B174" s="1"/>
      <c r="C174" s="1"/>
      <c r="D174" s="1"/>
      <c r="E174" s="1"/>
      <c r="F174" s="1"/>
      <c r="G174" s="1"/>
      <c r="H174" s="1"/>
      <c r="I174" s="1"/>
      <c r="J174" s="1"/>
    </row>
    <row r="175" spans="1:10" s="17" customForma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s="17" customForma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s="17" customFormat="1" x14ac:dyDescent="0.25">
      <c r="A177" s="1" t="s">
        <v>17</v>
      </c>
      <c r="B177" s="1"/>
      <c r="C177" s="1"/>
      <c r="D177" s="1"/>
      <c r="E177" s="1"/>
      <c r="F177" s="1"/>
      <c r="G177" s="1"/>
      <c r="H177" s="1"/>
      <c r="I177" s="1"/>
      <c r="J177" s="1"/>
    </row>
    <row r="178" spans="1:10" s="17" customFormat="1" x14ac:dyDescent="0.25">
      <c r="A178" s="1"/>
      <c r="B178" s="1"/>
      <c r="C178" s="1"/>
      <c r="D178" s="1" t="s">
        <v>18</v>
      </c>
      <c r="E178" s="1"/>
      <c r="F178" s="1"/>
      <c r="G178" s="1"/>
      <c r="H178" s="1"/>
      <c r="I178" s="1"/>
      <c r="J178" s="1"/>
    </row>
    <row r="179" spans="1:10" s="17" customFormat="1" ht="15" customHeight="1" x14ac:dyDescent="0.25"/>
    <row r="180" spans="1:10" s="17" customFormat="1" ht="15" customHeight="1" x14ac:dyDescent="0.25"/>
    <row r="181" spans="1:10" s="17" customFormat="1" ht="15" customHeight="1" x14ac:dyDescent="0.25"/>
    <row r="182" spans="1:10" s="17" customFormat="1" ht="15" customHeight="1" x14ac:dyDescent="0.25"/>
    <row r="183" spans="1:10" s="17" customFormat="1" ht="15" customHeight="1" x14ac:dyDescent="0.25"/>
    <row r="184" spans="1:10" s="17" customFormat="1" ht="15" customHeight="1" x14ac:dyDescent="0.25"/>
    <row r="185" spans="1:10" s="17" customFormat="1" ht="15" customHeight="1" x14ac:dyDescent="0.25"/>
    <row r="186" spans="1:10" s="17" customFormat="1" ht="15" customHeight="1" x14ac:dyDescent="0.25"/>
    <row r="187" spans="1:10" s="17" customFormat="1" ht="15" customHeight="1" x14ac:dyDescent="0.25"/>
    <row r="188" spans="1:10" s="17" customFormat="1" ht="15" customHeight="1" x14ac:dyDescent="0.25"/>
    <row r="189" spans="1:10" s="17" customFormat="1" ht="15" customHeight="1" x14ac:dyDescent="0.25"/>
    <row r="190" spans="1:10" s="17" customFormat="1" ht="15" customHeight="1" x14ac:dyDescent="0.25"/>
    <row r="191" spans="1:10" s="17" customFormat="1" ht="111" customHeight="1" x14ac:dyDescent="0.25">
      <c r="A191" s="34" t="s">
        <v>36</v>
      </c>
      <c r="B191" s="34"/>
      <c r="C191" s="34"/>
      <c r="D191" s="34"/>
      <c r="E191" s="34"/>
      <c r="F191" s="34"/>
      <c r="G191" s="1"/>
      <c r="H191" s="1"/>
      <c r="I191" s="1"/>
      <c r="J191" s="1"/>
    </row>
    <row r="192" spans="1:10" s="17" customFormat="1" ht="15.75" x14ac:dyDescent="0.25">
      <c r="A192" s="35" t="s">
        <v>0</v>
      </c>
      <c r="B192" s="35"/>
      <c r="C192" s="35"/>
      <c r="D192" s="35"/>
      <c r="E192" s="35"/>
      <c r="F192" s="35"/>
      <c r="G192" s="1"/>
      <c r="H192" s="1"/>
      <c r="I192" s="1"/>
      <c r="J192" s="1"/>
    </row>
    <row r="193" spans="1:10" s="17" customFormat="1" x14ac:dyDescent="0.25">
      <c r="A193" s="36" t="s">
        <v>1</v>
      </c>
      <c r="B193" s="37"/>
      <c r="C193" s="38"/>
      <c r="D193" s="38"/>
      <c r="E193" s="18" t="s">
        <v>20</v>
      </c>
      <c r="F193" s="19"/>
      <c r="G193" s="1"/>
      <c r="H193" s="1"/>
      <c r="I193" s="1"/>
      <c r="J193" s="1"/>
    </row>
    <row r="194" spans="1:10" s="17" customFormat="1" x14ac:dyDescent="0.25">
      <c r="A194" s="29" t="s">
        <v>38</v>
      </c>
      <c r="B194" s="21"/>
      <c r="C194" s="32"/>
      <c r="D194" s="33"/>
      <c r="E194" s="18" t="s">
        <v>37</v>
      </c>
      <c r="F194" s="22"/>
      <c r="G194" s="1"/>
      <c r="H194" s="1"/>
      <c r="I194" s="1"/>
      <c r="J194" s="1"/>
    </row>
    <row r="195" spans="1:10" s="17" customFormat="1" x14ac:dyDescent="0.25">
      <c r="A195" s="30" t="s">
        <v>2</v>
      </c>
      <c r="B195" s="31"/>
      <c r="C195" s="3" t="s">
        <v>3</v>
      </c>
      <c r="D195" s="4" t="s">
        <v>4</v>
      </c>
      <c r="E195" s="3" t="s">
        <v>5</v>
      </c>
      <c r="F195" s="3" t="s">
        <v>6</v>
      </c>
      <c r="G195" s="1"/>
      <c r="H195" s="1"/>
      <c r="I195" s="1"/>
      <c r="J195" s="1"/>
    </row>
    <row r="196" spans="1:10" s="17" customFormat="1" ht="50.1" customHeight="1" x14ac:dyDescent="0.25">
      <c r="A196" s="41" t="s">
        <v>7</v>
      </c>
      <c r="B196" s="31"/>
      <c r="C196" s="15">
        <v>4</v>
      </c>
      <c r="D196" s="27" t="str">
        <f>IF(E196&lt;60," Manifiesta una comprensión adecuada de algunos  conceptos y principios básicos, pero posee una capacidad limitada para aplicarlos.",IF(E196&lt;80,"Manifiesta una comprensión adecuada de la Mayoria de los conceptos y principios básicos, pero algunas veces presenta  capacidad limitada para aplicarlos.  ",IF(E196&lt;96," Manifiesta una comprensión adecuada de los conceptos y principios básicos, y en la mayoria de veces los  aplica en situasines cotidianas. ",IF(E196&gt;95,"Manifiesta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196" s="25">
        <v>60</v>
      </c>
      <c r="F196" s="23" t="str">
        <f>IF(E196=0,"=",IF(E196&lt;60,"BAJO",IF(E196&lt;80,"BASICO",IF(E196&lt;96,"ALTO","SUPERIOR"))))</f>
        <v>BASICO</v>
      </c>
      <c r="G196" s="1"/>
      <c r="H196" s="1"/>
      <c r="I196" s="1"/>
      <c r="J196" s="1"/>
    </row>
    <row r="197" spans="1:10" s="17" customFormat="1" ht="50.1" customHeight="1" x14ac:dyDescent="0.25">
      <c r="A197" s="42" t="s">
        <v>8</v>
      </c>
      <c r="B197" s="31"/>
      <c r="C197" s="6">
        <v>4</v>
      </c>
      <c r="D197" s="28" t="str">
        <f>IF(E197&lt;60," Manifiesta una comprensión adecuada de algunos  conceptos y principios básicos, pero posee una capacidad limitada para aplicarlos.",IF(E197&lt;80,"Manifiesta una comprensión adecuada de la Mayoria de los conceptos y principios básicos, pero algunas veces presenta  capacidad limitada para aplicarlos.  ",IF(E197&lt;96," Manifiesta una comprensión adecuada de los conceptos y principios básicos, y en la mayoria de veces los  aplica en situasines cotidianas. ",IF(E197&gt;95,"Manifiesta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97" s="26">
        <v>100</v>
      </c>
      <c r="F197" s="24" t="str">
        <f>IF(E197=0,"=",IF(E197&lt;60,"BAJO",IF(E197&lt;80,"BASICO",IF(E197&lt;96,"ALTO","SUPERIOR"))))</f>
        <v>SUPERIOR</v>
      </c>
      <c r="G197" s="1"/>
      <c r="H197" s="1"/>
      <c r="I197" s="1"/>
      <c r="J197" s="1"/>
    </row>
    <row r="198" spans="1:10" s="17" customFormat="1" ht="50.1" customHeight="1" x14ac:dyDescent="0.25">
      <c r="A198" s="43" t="s">
        <v>9</v>
      </c>
      <c r="B198" s="31"/>
      <c r="C198" s="15">
        <v>2</v>
      </c>
      <c r="D198" s="27" t="str">
        <f t="shared" ref="D198:D199" si="20">IF(E198&lt;60," Manifiesta una comprensión adecuada de algunos  conceptos y principios básicos, pero posee una capacidad limitada para aplicarlos.",IF(E198&lt;80,"Manifiesta una comprensión adecuada de la Mayoria de los conceptos y principios básicos, pero algunas veces presenta  capacidad limitada para aplicarlos.  ",IF(E198&lt;96," Manifiesta una comprensión adecuada de los conceptos y principios básicos, y en la mayoria de veces los  aplica en situasines cotidianas. ",IF(E198&gt;95,"Manifiesta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98" s="25"/>
      <c r="F198" s="23" t="str">
        <f t="shared" ref="F198:F199" si="21">IF(E198=0,"=",IF(E198&lt;60,"BAJO",IF(E198&lt;80,"BASICO",IF(E198&lt;96,"ALTO","SUPERIOR"))))</f>
        <v>=</v>
      </c>
      <c r="G198" s="1"/>
      <c r="H198" s="1"/>
      <c r="I198" s="1"/>
      <c r="J198" s="1"/>
    </row>
    <row r="199" spans="1:10" s="17" customFormat="1" ht="50.1" customHeight="1" x14ac:dyDescent="0.25">
      <c r="A199" s="41" t="s">
        <v>10</v>
      </c>
      <c r="B199" s="31"/>
      <c r="C199" s="15">
        <v>1</v>
      </c>
      <c r="D199" s="27" t="str">
        <f t="shared" si="20"/>
        <v xml:space="preserve"> Manifiesta una comprensión adecuada de algunos  conceptos y principios básicos, pero posee una capacidad limitada para aplicarlos.</v>
      </c>
      <c r="E199" s="25"/>
      <c r="F199" s="23" t="str">
        <f t="shared" si="21"/>
        <v>=</v>
      </c>
      <c r="G199" s="1"/>
      <c r="H199" s="1"/>
      <c r="I199" s="1"/>
      <c r="J199" s="1"/>
    </row>
    <row r="200" spans="1:10" s="17" customFormat="1" ht="50.1" customHeight="1" x14ac:dyDescent="0.25">
      <c r="A200" s="41" t="s">
        <v>11</v>
      </c>
      <c r="B200" s="31"/>
      <c r="C200" s="15">
        <v>2</v>
      </c>
      <c r="D200" s="27" t="str">
        <f>IF(E200&lt;60," Manifiesta una comprensión adecuada de algunos  conceptos y principios básicos, pero posee una capacidad limitada para aplicarlos.",IF(E200&lt;80,"Manifiesta una comprensión adecuada de la Mayoria de los conceptos y principios básicos, pero algunas veces presenta  capacidad limitada para aplicarlos.  ",IF(E200&lt;96," Manifiesta una comprensión adecuada de los conceptos y principios básicos, y en la mayoria de veces los  aplica en situasines cotidianas. ",IF(E200&gt;95,"Manifiesta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00" s="25"/>
      <c r="F200" s="23" t="str">
        <f>IF(E200=0,"=",IF(E200&lt;60,"BAJO",IF(E200&lt;80,"BASICO",IF(E200&lt;96,"ALTO","SUPERIOR"))))</f>
        <v>=</v>
      </c>
      <c r="G200" s="1"/>
      <c r="H200" s="1"/>
      <c r="I200" s="1"/>
      <c r="J200" s="1"/>
    </row>
    <row r="201" spans="1:10" s="17" customFormat="1" ht="50.1" customHeight="1" x14ac:dyDescent="0.25">
      <c r="A201" s="43" t="s">
        <v>12</v>
      </c>
      <c r="B201" s="31"/>
      <c r="C201" s="15">
        <v>2</v>
      </c>
      <c r="D201" s="27" t="str">
        <f t="shared" ref="D201:D205" si="22">IF(E201&lt;60," Manifiesta una comprensión adecuada de algunos  conceptos y principios básicos, pero posee una capacidad limitada para aplicarlos.",IF(E201&lt;80,"Manifiesta una comprensión adecuada de la Mayoria de los conceptos y principios básicos, pero algunas veces presenta  capacidad limitada para aplicarlos.  ",IF(E201&lt;96," Manifiesta una comprensión adecuada de los conceptos y principios básicos, y en la mayoria de veces los  aplica en situasines cotidianas. ",IF(E201&gt;95,"Manifiesta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01" s="25"/>
      <c r="F201" s="23" t="str">
        <f t="shared" ref="F201:F205" si="23">IF(E201=0,"=",IF(E201&lt;60,"BAJO",IF(E201&lt;80,"BASICO",IF(E201&lt;96,"ALTO","SUPERIOR"))))</f>
        <v>=</v>
      </c>
      <c r="G201" s="1"/>
      <c r="H201" s="1"/>
      <c r="I201" s="1"/>
      <c r="J201" s="1"/>
    </row>
    <row r="202" spans="1:10" s="17" customFormat="1" ht="50.1" customHeight="1" x14ac:dyDescent="0.25">
      <c r="A202" s="44" t="s">
        <v>21</v>
      </c>
      <c r="B202" s="45"/>
      <c r="C202" s="15">
        <v>4</v>
      </c>
      <c r="D202" s="27" t="str">
        <f t="shared" si="22"/>
        <v xml:space="preserve"> Manifiesta una comprensión adecuada de algunos  conceptos y principios básicos, pero posee una capacidad limitada para aplicarlos.</v>
      </c>
      <c r="E202" s="25"/>
      <c r="F202" s="23" t="str">
        <f t="shared" si="23"/>
        <v>=</v>
      </c>
      <c r="G202" s="1"/>
      <c r="H202" s="1"/>
      <c r="I202" s="1"/>
      <c r="J202" s="1"/>
    </row>
    <row r="203" spans="1:10" s="17" customFormat="1" ht="50.1" customHeight="1" x14ac:dyDescent="0.25">
      <c r="A203" s="46" t="s">
        <v>22</v>
      </c>
      <c r="B203" s="47"/>
      <c r="C203" s="15">
        <v>1</v>
      </c>
      <c r="D203" s="27" t="str">
        <f t="shared" si="22"/>
        <v xml:space="preserve"> Manifiesta una comprensión adecuada de algunos  conceptos y principios básicos, pero posee una capacidad limitada para aplicarlos.</v>
      </c>
      <c r="E203" s="25"/>
      <c r="F203" s="23" t="str">
        <f t="shared" si="23"/>
        <v>=</v>
      </c>
      <c r="G203" s="1"/>
      <c r="H203" s="1"/>
      <c r="I203" s="1"/>
      <c r="J203" s="1"/>
    </row>
    <row r="204" spans="1:10" s="17" customFormat="1" ht="50.1" customHeight="1" x14ac:dyDescent="0.25">
      <c r="A204" s="48" t="s">
        <v>23</v>
      </c>
      <c r="B204" s="31"/>
      <c r="C204" s="15">
        <v>4</v>
      </c>
      <c r="D204" s="27" t="str">
        <f t="shared" si="22"/>
        <v xml:space="preserve"> Manifiesta una comprensión adecuada de algunos  conceptos y principios básicos, pero posee una capacidad limitada para aplicarlos.</v>
      </c>
      <c r="E204" s="25"/>
      <c r="F204" s="23" t="str">
        <f t="shared" si="23"/>
        <v>=</v>
      </c>
      <c r="G204" s="1"/>
      <c r="H204" s="1"/>
      <c r="I204" s="1"/>
      <c r="J204" s="1"/>
    </row>
    <row r="205" spans="1:10" s="17" customFormat="1" ht="50.1" customHeight="1" x14ac:dyDescent="0.25">
      <c r="A205" s="11" t="s">
        <v>24</v>
      </c>
      <c r="B205" s="2"/>
      <c r="C205" s="15">
        <v>1</v>
      </c>
      <c r="D205" s="27" t="str">
        <f t="shared" si="22"/>
        <v xml:space="preserve"> Manifiesta una comprensión adecuada de algunos  conceptos y principios básicos, pero posee una capacidad limitada para aplicarlos.</v>
      </c>
      <c r="E205" s="25"/>
      <c r="F205" s="23" t="str">
        <f t="shared" si="23"/>
        <v>=</v>
      </c>
      <c r="G205" s="1"/>
      <c r="H205" s="1"/>
      <c r="I205" s="1"/>
      <c r="J205" s="1"/>
    </row>
    <row r="206" spans="1:10" s="17" customFormat="1" x14ac:dyDescent="0.25">
      <c r="A206" s="1" t="s">
        <v>13</v>
      </c>
      <c r="B206" s="1" t="s">
        <v>14</v>
      </c>
      <c r="C206" s="1"/>
      <c r="D206" s="1"/>
      <c r="E206" s="1"/>
      <c r="F206" s="1"/>
      <c r="G206" s="1"/>
      <c r="H206" s="1"/>
      <c r="I206" s="1"/>
      <c r="J206" s="1"/>
    </row>
    <row r="207" spans="1:10" s="17" customFormat="1" x14ac:dyDescent="0.25">
      <c r="A207" s="39" t="s">
        <v>15</v>
      </c>
      <c r="B207" s="40"/>
      <c r="C207" s="40"/>
      <c r="D207" s="40"/>
      <c r="E207" s="7">
        <f>AVERAGE(E196:E206)</f>
        <v>80</v>
      </c>
      <c r="F207" s="1"/>
      <c r="G207" s="1"/>
      <c r="H207" s="1"/>
      <c r="I207" s="1"/>
      <c r="J207" s="1"/>
    </row>
    <row r="208" spans="1:10" s="17" customFormat="1" x14ac:dyDescent="0.25">
      <c r="A208" s="1" t="s">
        <v>19</v>
      </c>
      <c r="B208" s="39" t="s">
        <v>30</v>
      </c>
      <c r="C208" s="40"/>
      <c r="D208" s="40"/>
      <c r="E208" s="40"/>
      <c r="F208" s="40"/>
      <c r="G208" s="1"/>
      <c r="H208" s="1"/>
      <c r="I208" s="1"/>
      <c r="J208" s="1"/>
    </row>
    <row r="209" spans="1:10" s="17" customFormat="1" x14ac:dyDescent="0.25">
      <c r="A209" s="1" t="s">
        <v>31</v>
      </c>
      <c r="B209" s="16"/>
      <c r="C209" s="16"/>
      <c r="D209" s="16"/>
      <c r="E209" s="16"/>
      <c r="F209" s="16"/>
      <c r="G209" s="1"/>
      <c r="H209" s="1"/>
      <c r="I209" s="1"/>
      <c r="J209" s="1"/>
    </row>
    <row r="210" spans="1:10" s="17" customFormat="1" x14ac:dyDescent="0.25">
      <c r="A210" s="14" t="s">
        <v>32</v>
      </c>
      <c r="B210" s="16"/>
      <c r="C210" s="16"/>
      <c r="D210" s="16"/>
      <c r="E210" s="16"/>
      <c r="F210" s="16"/>
      <c r="G210" s="1"/>
      <c r="H210" s="1"/>
      <c r="I210" s="1"/>
      <c r="J210" s="1"/>
    </row>
    <row r="211" spans="1:10" s="17" customFormat="1" x14ac:dyDescent="0.25">
      <c r="A211" s="1"/>
      <c r="B211" s="39"/>
      <c r="C211" s="40"/>
      <c r="D211" s="40"/>
      <c r="E211" s="40"/>
      <c r="F211" s="40"/>
      <c r="G211" s="1"/>
      <c r="H211" s="1"/>
      <c r="I211" s="1"/>
      <c r="J211" s="1"/>
    </row>
    <row r="212" spans="1:10" s="17" customFormat="1" x14ac:dyDescent="0.25">
      <c r="A212" s="1" t="s">
        <v>16</v>
      </c>
      <c r="B212" s="1"/>
      <c r="C212" s="1"/>
      <c r="D212" s="1"/>
      <c r="E212" s="1"/>
      <c r="F212" s="1"/>
      <c r="G212" s="1"/>
      <c r="H212" s="1"/>
      <c r="I212" s="1"/>
      <c r="J212" s="1"/>
    </row>
    <row r="213" spans="1:10" s="17" customForma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s="17" customForma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s="17" customFormat="1" x14ac:dyDescent="0.25">
      <c r="A215" s="1" t="s">
        <v>17</v>
      </c>
      <c r="B215" s="1"/>
      <c r="C215" s="1"/>
      <c r="D215" s="1"/>
      <c r="E215" s="1"/>
      <c r="F215" s="1"/>
      <c r="G215" s="1"/>
      <c r="H215" s="1"/>
      <c r="I215" s="1"/>
      <c r="J215" s="1"/>
    </row>
    <row r="216" spans="1:10" s="17" customFormat="1" x14ac:dyDescent="0.25">
      <c r="A216" s="1"/>
      <c r="B216" s="1"/>
      <c r="C216" s="1"/>
      <c r="D216" s="1" t="s">
        <v>18</v>
      </c>
      <c r="E216" s="1"/>
      <c r="F216" s="1"/>
      <c r="G216" s="1"/>
      <c r="H216" s="1"/>
      <c r="I216" s="1"/>
      <c r="J216" s="1"/>
    </row>
    <row r="217" spans="1:10" s="17" customFormat="1" ht="15" customHeight="1" x14ac:dyDescent="0.25"/>
    <row r="218" spans="1:10" ht="15" customHeight="1" x14ac:dyDescent="0.25"/>
    <row r="219" spans="1:10" ht="15" customHeight="1" x14ac:dyDescent="0.25"/>
    <row r="220" spans="1:10" ht="15" customHeight="1" x14ac:dyDescent="0.25"/>
    <row r="221" spans="1:10" ht="15" customHeight="1" x14ac:dyDescent="0.25"/>
    <row r="222" spans="1:10" ht="15" customHeight="1" x14ac:dyDescent="0.25"/>
    <row r="223" spans="1:10" ht="15" customHeight="1" x14ac:dyDescent="0.25"/>
    <row r="224" spans="1:10" ht="15" customHeight="1" x14ac:dyDescent="0.25"/>
    <row r="225" spans="1:10" ht="15" customHeight="1" x14ac:dyDescent="0.25"/>
    <row r="226" spans="1:10" ht="15" customHeight="1" x14ac:dyDescent="0.25"/>
    <row r="227" spans="1:10" ht="15" customHeight="1" x14ac:dyDescent="0.25"/>
    <row r="228" spans="1:10" ht="15" customHeight="1" x14ac:dyDescent="0.25"/>
    <row r="229" spans="1:10" s="17" customFormat="1" ht="111" customHeight="1" x14ac:dyDescent="0.25">
      <c r="A229" s="34" t="s">
        <v>36</v>
      </c>
      <c r="B229" s="34"/>
      <c r="C229" s="34"/>
      <c r="D229" s="34"/>
      <c r="E229" s="34"/>
      <c r="F229" s="34"/>
      <c r="G229" s="1"/>
      <c r="H229" s="1"/>
      <c r="I229" s="1"/>
      <c r="J229" s="1"/>
    </row>
    <row r="230" spans="1:10" s="17" customFormat="1" ht="15.75" x14ac:dyDescent="0.25">
      <c r="A230" s="35" t="s">
        <v>0</v>
      </c>
      <c r="B230" s="35"/>
      <c r="C230" s="35"/>
      <c r="D230" s="35"/>
      <c r="E230" s="35"/>
      <c r="F230" s="35"/>
      <c r="G230" s="1"/>
      <c r="H230" s="1"/>
      <c r="I230" s="1"/>
      <c r="J230" s="1"/>
    </row>
    <row r="231" spans="1:10" s="17" customFormat="1" x14ac:dyDescent="0.25">
      <c r="A231" s="36" t="s">
        <v>1</v>
      </c>
      <c r="B231" s="37"/>
      <c r="C231" s="38"/>
      <c r="D231" s="38"/>
      <c r="E231" s="18" t="s">
        <v>20</v>
      </c>
      <c r="F231" s="19"/>
      <c r="G231" s="1"/>
      <c r="H231" s="1"/>
      <c r="I231" s="1"/>
      <c r="J231" s="1"/>
    </row>
    <row r="232" spans="1:10" s="17" customFormat="1" x14ac:dyDescent="0.25">
      <c r="A232" s="29" t="s">
        <v>38</v>
      </c>
      <c r="B232" s="21"/>
      <c r="C232" s="32"/>
      <c r="D232" s="33"/>
      <c r="E232" s="18" t="s">
        <v>37</v>
      </c>
      <c r="F232" s="22"/>
      <c r="G232" s="1"/>
      <c r="H232" s="1"/>
      <c r="I232" s="1"/>
      <c r="J232" s="1"/>
    </row>
    <row r="233" spans="1:10" s="17" customFormat="1" x14ac:dyDescent="0.25">
      <c r="A233" s="30" t="s">
        <v>2</v>
      </c>
      <c r="B233" s="31"/>
      <c r="C233" s="3" t="s">
        <v>3</v>
      </c>
      <c r="D233" s="4" t="s">
        <v>4</v>
      </c>
      <c r="E233" s="3" t="s">
        <v>5</v>
      </c>
      <c r="F233" s="3" t="s">
        <v>6</v>
      </c>
      <c r="G233" s="1"/>
      <c r="H233" s="1"/>
      <c r="I233" s="1"/>
      <c r="J233" s="1"/>
    </row>
    <row r="234" spans="1:10" s="17" customFormat="1" ht="50.1" customHeight="1" x14ac:dyDescent="0.25">
      <c r="A234" s="41" t="s">
        <v>7</v>
      </c>
      <c r="B234" s="31"/>
      <c r="C234" s="15">
        <v>4</v>
      </c>
      <c r="D234" s="27" t="str">
        <f>IF(E234&lt;60," Manifiesta una comprensión adecuada de algunos  conceptos y principios básicos, pero posee una capacidad limitada para aplicarlos.",IF(E234&lt;80,"Manifiesta una comprensión adecuada de la Mayoria de los conceptos y principios básicos, pero algunas veces presenta  capacidad limitada para aplicarlos.  ",IF(E234&lt;96," Manifiesta una comprensión adecuada de los conceptos y principios básicos, y en la mayoria de veces los  aplica en situasines cotidianas. ",IF(E234&gt;95,"Manifiesta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234" s="25">
        <v>60</v>
      </c>
      <c r="F234" s="23" t="str">
        <f>IF(E234=0,"=",IF(E234&lt;60,"BAJO",IF(E234&lt;80,"BASICO",IF(E234&lt;96,"ALTO","SUPERIOR"))))</f>
        <v>BASICO</v>
      </c>
      <c r="G234" s="1"/>
      <c r="H234" s="1"/>
      <c r="I234" s="1"/>
      <c r="J234" s="1"/>
    </row>
    <row r="235" spans="1:10" s="17" customFormat="1" ht="50.1" customHeight="1" x14ac:dyDescent="0.25">
      <c r="A235" s="42" t="s">
        <v>8</v>
      </c>
      <c r="B235" s="31"/>
      <c r="C235" s="6">
        <v>4</v>
      </c>
      <c r="D235" s="28" t="str">
        <f>IF(E235&lt;60," Manifiesta una comprensión adecuada de algunos  conceptos y principios básicos, pero posee una capacidad limitada para aplicarlos.",IF(E235&lt;80,"Manifiesta una comprensión adecuada de la Mayoria de los conceptos y principios básicos, pero algunas veces presenta  capacidad limitada para aplicarlos.  ",IF(E235&lt;96," Manifiesta una comprensión adecuada de los conceptos y principios básicos, y en la mayoria de veces los  aplica en situasines cotidianas. ",IF(E235&gt;95,"Manifiesta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235" s="26">
        <v>100</v>
      </c>
      <c r="F235" s="24" t="str">
        <f>IF(E235=0,"=",IF(E235&lt;60,"BAJO",IF(E235&lt;80,"BASICO",IF(E235&lt;96,"ALTO","SUPERIOR"))))</f>
        <v>SUPERIOR</v>
      </c>
      <c r="G235" s="1"/>
      <c r="H235" s="1"/>
      <c r="I235" s="1"/>
      <c r="J235" s="1"/>
    </row>
    <row r="236" spans="1:10" s="17" customFormat="1" ht="50.1" customHeight="1" x14ac:dyDescent="0.25">
      <c r="A236" s="43" t="s">
        <v>9</v>
      </c>
      <c r="B236" s="31"/>
      <c r="C236" s="15">
        <v>2</v>
      </c>
      <c r="D236" s="27" t="str">
        <f t="shared" ref="D236:D237" si="24">IF(E236&lt;60," Manifiesta una comprensión adecuada de algunos  conceptos y principios básicos, pero posee una capacidad limitada para aplicarlos.",IF(E236&lt;80,"Manifiesta una comprensión adecuada de la Mayoria de los conceptos y principios básicos, pero algunas veces presenta  capacidad limitada para aplicarlos.  ",IF(E236&lt;96," Manifiesta una comprensión adecuada de los conceptos y principios básicos, y en la mayoria de veces los  aplica en situasines cotidianas. ",IF(E236&gt;95,"Manifiesta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36" s="25"/>
      <c r="F236" s="23" t="str">
        <f t="shared" ref="F236:F237" si="25">IF(E236=0,"=",IF(E236&lt;60,"BAJO",IF(E236&lt;80,"BASICO",IF(E236&lt;96,"ALTO","SUPERIOR"))))</f>
        <v>=</v>
      </c>
      <c r="G236" s="1"/>
      <c r="H236" s="1"/>
      <c r="I236" s="1"/>
      <c r="J236" s="1"/>
    </row>
    <row r="237" spans="1:10" s="17" customFormat="1" ht="50.1" customHeight="1" x14ac:dyDescent="0.25">
      <c r="A237" s="41" t="s">
        <v>10</v>
      </c>
      <c r="B237" s="31"/>
      <c r="C237" s="15">
        <v>1</v>
      </c>
      <c r="D237" s="27" t="str">
        <f t="shared" si="24"/>
        <v xml:space="preserve"> Manifiesta una comprensión adecuada de algunos  conceptos y principios básicos, pero posee una capacidad limitada para aplicarlos.</v>
      </c>
      <c r="E237" s="25"/>
      <c r="F237" s="23" t="str">
        <f t="shared" si="25"/>
        <v>=</v>
      </c>
      <c r="G237" s="1"/>
      <c r="H237" s="1"/>
      <c r="I237" s="1"/>
      <c r="J237" s="1"/>
    </row>
    <row r="238" spans="1:10" s="17" customFormat="1" ht="50.1" customHeight="1" x14ac:dyDescent="0.25">
      <c r="A238" s="41" t="s">
        <v>11</v>
      </c>
      <c r="B238" s="31"/>
      <c r="C238" s="15">
        <v>2</v>
      </c>
      <c r="D238" s="27" t="str">
        <f>IF(E238&lt;60," Manifiesta una comprensión adecuada de algunos  conceptos y principios básicos, pero posee una capacidad limitada para aplicarlos.",IF(E238&lt;80,"Manifiesta una comprensión adecuada de la Mayoria de los conceptos y principios básicos, pero algunas veces presenta  capacidad limitada para aplicarlos.  ",IF(E238&lt;96," Manifiesta una comprensión adecuada de los conceptos y principios básicos, y en la mayoria de veces los  aplica en situasines cotidianas. ",IF(E238&gt;95,"Manifiesta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38" s="25"/>
      <c r="F238" s="23" t="str">
        <f>IF(E238=0,"=",IF(E238&lt;60,"BAJO",IF(E238&lt;80,"BASICO",IF(E238&lt;96,"ALTO","SUPERIOR"))))</f>
        <v>=</v>
      </c>
      <c r="G238" s="1"/>
      <c r="H238" s="1"/>
      <c r="I238" s="1"/>
      <c r="J238" s="1"/>
    </row>
    <row r="239" spans="1:10" s="17" customFormat="1" ht="50.1" customHeight="1" x14ac:dyDescent="0.25">
      <c r="A239" s="43" t="s">
        <v>12</v>
      </c>
      <c r="B239" s="31"/>
      <c r="C239" s="15">
        <v>2</v>
      </c>
      <c r="D239" s="27" t="str">
        <f t="shared" ref="D239:D243" si="26">IF(E239&lt;60," Manifiesta una comprensión adecuada de algunos  conceptos y principios básicos, pero posee una capacidad limitada para aplicarlos.",IF(E239&lt;80,"Manifiesta una comprensión adecuada de la Mayoria de los conceptos y principios básicos, pero algunas veces presenta  capacidad limitada para aplicarlos.  ",IF(E239&lt;96," Manifiesta una comprensión adecuada de los conceptos y principios básicos, y en la mayoria de veces los  aplica en situasines cotidianas. ",IF(E239&gt;95,"Manifiesta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39" s="25"/>
      <c r="F239" s="23" t="str">
        <f t="shared" ref="F239:F243" si="27">IF(E239=0,"=",IF(E239&lt;60,"BAJO",IF(E239&lt;80,"BASICO",IF(E239&lt;96,"ALTO","SUPERIOR"))))</f>
        <v>=</v>
      </c>
      <c r="G239" s="1"/>
      <c r="H239" s="1"/>
      <c r="I239" s="1"/>
      <c r="J239" s="1"/>
    </row>
    <row r="240" spans="1:10" s="17" customFormat="1" ht="50.1" customHeight="1" x14ac:dyDescent="0.25">
      <c r="A240" s="44" t="s">
        <v>21</v>
      </c>
      <c r="B240" s="45"/>
      <c r="C240" s="15">
        <v>4</v>
      </c>
      <c r="D240" s="27" t="str">
        <f t="shared" si="26"/>
        <v xml:space="preserve"> Manifiesta una comprensión adecuada de algunos  conceptos y principios básicos, pero posee una capacidad limitada para aplicarlos.</v>
      </c>
      <c r="E240" s="25"/>
      <c r="F240" s="23" t="str">
        <f t="shared" si="27"/>
        <v>=</v>
      </c>
      <c r="G240" s="1"/>
      <c r="H240" s="1"/>
      <c r="I240" s="1"/>
      <c r="J240" s="1"/>
    </row>
    <row r="241" spans="1:10" s="17" customFormat="1" ht="50.1" customHeight="1" x14ac:dyDescent="0.25">
      <c r="A241" s="46" t="s">
        <v>22</v>
      </c>
      <c r="B241" s="47"/>
      <c r="C241" s="15">
        <v>1</v>
      </c>
      <c r="D241" s="27" t="str">
        <f t="shared" si="26"/>
        <v xml:space="preserve"> Manifiesta una comprensión adecuada de algunos  conceptos y principios básicos, pero posee una capacidad limitada para aplicarlos.</v>
      </c>
      <c r="E241" s="25"/>
      <c r="F241" s="23" t="str">
        <f t="shared" si="27"/>
        <v>=</v>
      </c>
      <c r="G241" s="1"/>
      <c r="H241" s="1"/>
      <c r="I241" s="1"/>
      <c r="J241" s="1"/>
    </row>
    <row r="242" spans="1:10" s="17" customFormat="1" ht="50.1" customHeight="1" x14ac:dyDescent="0.25">
      <c r="A242" s="48" t="s">
        <v>23</v>
      </c>
      <c r="B242" s="31"/>
      <c r="C242" s="15">
        <v>4</v>
      </c>
      <c r="D242" s="27" t="str">
        <f t="shared" si="26"/>
        <v xml:space="preserve"> Manifiesta una comprensión adecuada de algunos  conceptos y principios básicos, pero posee una capacidad limitada para aplicarlos.</v>
      </c>
      <c r="E242" s="25"/>
      <c r="F242" s="23" t="str">
        <f t="shared" si="27"/>
        <v>=</v>
      </c>
      <c r="G242" s="1"/>
      <c r="H242" s="1"/>
      <c r="I242" s="1"/>
      <c r="J242" s="1"/>
    </row>
    <row r="243" spans="1:10" s="17" customFormat="1" ht="50.1" customHeight="1" x14ac:dyDescent="0.25">
      <c r="A243" s="11" t="s">
        <v>24</v>
      </c>
      <c r="B243" s="2"/>
      <c r="C243" s="15">
        <v>1</v>
      </c>
      <c r="D243" s="27" t="str">
        <f t="shared" si="26"/>
        <v xml:space="preserve"> Manifiesta una comprensión adecuada de algunos  conceptos y principios básicos, pero posee una capacidad limitada para aplicarlos.</v>
      </c>
      <c r="E243" s="25"/>
      <c r="F243" s="23" t="str">
        <f t="shared" si="27"/>
        <v>=</v>
      </c>
      <c r="G243" s="1"/>
      <c r="H243" s="1"/>
      <c r="I243" s="1"/>
      <c r="J243" s="1"/>
    </row>
    <row r="244" spans="1:10" s="17" customFormat="1" x14ac:dyDescent="0.25">
      <c r="A244" s="1" t="s">
        <v>13</v>
      </c>
      <c r="B244" s="1" t="s">
        <v>14</v>
      </c>
      <c r="C244" s="1"/>
      <c r="D244" s="1"/>
      <c r="E244" s="1"/>
      <c r="F244" s="1"/>
      <c r="G244" s="1"/>
      <c r="H244" s="1"/>
      <c r="I244" s="1"/>
      <c r="J244" s="1"/>
    </row>
    <row r="245" spans="1:10" s="17" customFormat="1" x14ac:dyDescent="0.25">
      <c r="A245" s="39" t="s">
        <v>15</v>
      </c>
      <c r="B245" s="40"/>
      <c r="C245" s="40"/>
      <c r="D245" s="40"/>
      <c r="E245" s="7">
        <f>AVERAGE(E234:E244)</f>
        <v>80</v>
      </c>
      <c r="F245" s="1"/>
      <c r="G245" s="1"/>
      <c r="H245" s="1"/>
      <c r="I245" s="1"/>
      <c r="J245" s="1"/>
    </row>
    <row r="246" spans="1:10" s="17" customFormat="1" x14ac:dyDescent="0.25">
      <c r="A246" s="1" t="s">
        <v>19</v>
      </c>
      <c r="B246" s="39" t="s">
        <v>30</v>
      </c>
      <c r="C246" s="40"/>
      <c r="D246" s="40"/>
      <c r="E246" s="40"/>
      <c r="F246" s="40"/>
      <c r="G246" s="1"/>
      <c r="H246" s="1"/>
      <c r="I246" s="1"/>
      <c r="J246" s="1"/>
    </row>
    <row r="247" spans="1:10" s="17" customFormat="1" x14ac:dyDescent="0.25">
      <c r="A247" s="1" t="s">
        <v>31</v>
      </c>
      <c r="B247" s="16"/>
      <c r="C247" s="16"/>
      <c r="D247" s="16"/>
      <c r="E247" s="16"/>
      <c r="F247" s="16"/>
      <c r="G247" s="1"/>
      <c r="H247" s="1"/>
      <c r="I247" s="1"/>
      <c r="J247" s="1"/>
    </row>
    <row r="248" spans="1:10" s="17" customFormat="1" x14ac:dyDescent="0.25">
      <c r="A248" s="14" t="s">
        <v>32</v>
      </c>
      <c r="B248" s="16"/>
      <c r="C248" s="16"/>
      <c r="D248" s="16"/>
      <c r="E248" s="16"/>
      <c r="F248" s="16"/>
      <c r="G248" s="1"/>
      <c r="H248" s="1"/>
      <c r="I248" s="1"/>
      <c r="J248" s="1"/>
    </row>
    <row r="249" spans="1:10" s="17" customFormat="1" x14ac:dyDescent="0.25">
      <c r="A249" s="1"/>
      <c r="B249" s="39"/>
      <c r="C249" s="40"/>
      <c r="D249" s="40"/>
      <c r="E249" s="40"/>
      <c r="F249" s="40"/>
      <c r="G249" s="1"/>
      <c r="H249" s="1"/>
      <c r="I249" s="1"/>
      <c r="J249" s="1"/>
    </row>
    <row r="250" spans="1:10" s="17" customFormat="1" x14ac:dyDescent="0.25">
      <c r="A250" s="1" t="s">
        <v>16</v>
      </c>
      <c r="B250" s="1"/>
      <c r="C250" s="1"/>
      <c r="D250" s="1"/>
      <c r="E250" s="1"/>
      <c r="F250" s="1"/>
      <c r="G250" s="1"/>
      <c r="H250" s="1"/>
      <c r="I250" s="1"/>
      <c r="J250" s="1"/>
    </row>
    <row r="251" spans="1:10" s="17" customForma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s="17" customForma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s="17" customFormat="1" x14ac:dyDescent="0.25">
      <c r="A253" s="1" t="s">
        <v>17</v>
      </c>
      <c r="B253" s="1"/>
      <c r="C253" s="1"/>
      <c r="D253" s="1"/>
      <c r="E253" s="1"/>
      <c r="F253" s="1"/>
      <c r="G253" s="1"/>
      <c r="H253" s="1"/>
      <c r="I253" s="1"/>
      <c r="J253" s="1"/>
    </row>
    <row r="254" spans="1:10" s="17" customFormat="1" x14ac:dyDescent="0.25">
      <c r="A254" s="1"/>
      <c r="B254" s="1"/>
      <c r="C254" s="1"/>
      <c r="D254" s="1" t="s">
        <v>18</v>
      </c>
      <c r="E254" s="1"/>
      <c r="F254" s="1"/>
      <c r="G254" s="1"/>
      <c r="H254" s="1"/>
      <c r="I254" s="1"/>
      <c r="J254" s="1"/>
    </row>
    <row r="255" spans="1:10" s="17" customFormat="1" x14ac:dyDescent="0.25"/>
    <row r="256" spans="1:10" s="17" customFormat="1" x14ac:dyDescent="0.25"/>
    <row r="257" spans="1:10" s="17" customFormat="1" ht="15" customHeight="1" x14ac:dyDescent="0.25"/>
    <row r="258" spans="1:10" s="17" customFormat="1" ht="15" customHeight="1" x14ac:dyDescent="0.25"/>
    <row r="259" spans="1:10" s="17" customFormat="1" ht="15" customHeight="1" x14ac:dyDescent="0.25"/>
    <row r="260" spans="1:10" s="17" customFormat="1" ht="15" customHeight="1" x14ac:dyDescent="0.25"/>
    <row r="261" spans="1:10" s="17" customFormat="1" ht="15" customHeight="1" x14ac:dyDescent="0.25"/>
    <row r="262" spans="1:10" s="17" customFormat="1" ht="15" customHeight="1" x14ac:dyDescent="0.25"/>
    <row r="263" spans="1:10" s="17" customFormat="1" ht="15" customHeight="1" x14ac:dyDescent="0.25"/>
    <row r="264" spans="1:10" s="17" customFormat="1" ht="15" customHeight="1" x14ac:dyDescent="0.25"/>
    <row r="265" spans="1:10" s="17" customFormat="1" ht="15" customHeight="1" x14ac:dyDescent="0.25"/>
    <row r="266" spans="1:10" s="17" customFormat="1" ht="15" customHeight="1" x14ac:dyDescent="0.25"/>
    <row r="267" spans="1:10" s="17" customFormat="1" ht="111" customHeight="1" x14ac:dyDescent="0.25">
      <c r="A267" s="34" t="s">
        <v>36</v>
      </c>
      <c r="B267" s="34"/>
      <c r="C267" s="34"/>
      <c r="D267" s="34"/>
      <c r="E267" s="34"/>
      <c r="F267" s="34"/>
      <c r="G267" s="1"/>
      <c r="H267" s="1"/>
      <c r="I267" s="1"/>
      <c r="J267" s="1"/>
    </row>
    <row r="268" spans="1:10" s="17" customFormat="1" ht="15.75" x14ac:dyDescent="0.25">
      <c r="A268" s="35" t="s">
        <v>0</v>
      </c>
      <c r="B268" s="35"/>
      <c r="C268" s="35"/>
      <c r="D268" s="35"/>
      <c r="E268" s="35"/>
      <c r="F268" s="35"/>
      <c r="G268" s="1"/>
      <c r="H268" s="1"/>
      <c r="I268" s="1"/>
      <c r="J268" s="1"/>
    </row>
    <row r="269" spans="1:10" s="17" customFormat="1" x14ac:dyDescent="0.25">
      <c r="A269" s="36" t="s">
        <v>1</v>
      </c>
      <c r="B269" s="37"/>
      <c r="C269" s="38"/>
      <c r="D269" s="38"/>
      <c r="E269" s="18" t="s">
        <v>20</v>
      </c>
      <c r="F269" s="19"/>
      <c r="G269" s="1"/>
      <c r="H269" s="1"/>
      <c r="I269" s="1"/>
      <c r="J269" s="1"/>
    </row>
    <row r="270" spans="1:10" s="17" customFormat="1" x14ac:dyDescent="0.25">
      <c r="A270" s="29" t="s">
        <v>38</v>
      </c>
      <c r="B270" s="21"/>
      <c r="C270" s="32"/>
      <c r="D270" s="33"/>
      <c r="E270" s="18" t="s">
        <v>37</v>
      </c>
      <c r="F270" s="22"/>
      <c r="G270" s="1"/>
      <c r="H270" s="1"/>
      <c r="I270" s="1"/>
      <c r="J270" s="1"/>
    </row>
    <row r="271" spans="1:10" s="17" customFormat="1" x14ac:dyDescent="0.25">
      <c r="A271" s="30" t="s">
        <v>2</v>
      </c>
      <c r="B271" s="31"/>
      <c r="C271" s="3" t="s">
        <v>3</v>
      </c>
      <c r="D271" s="4" t="s">
        <v>4</v>
      </c>
      <c r="E271" s="3" t="s">
        <v>5</v>
      </c>
      <c r="F271" s="3" t="s">
        <v>6</v>
      </c>
      <c r="G271" s="1"/>
      <c r="H271" s="1"/>
      <c r="I271" s="1"/>
      <c r="J271" s="1"/>
    </row>
    <row r="272" spans="1:10" s="17" customFormat="1" ht="50.1" customHeight="1" x14ac:dyDescent="0.25">
      <c r="A272" s="41" t="s">
        <v>7</v>
      </c>
      <c r="B272" s="31"/>
      <c r="C272" s="15">
        <v>4</v>
      </c>
      <c r="D272" s="27" t="str">
        <f>IF(E272&lt;60," Manifiesta una comprensión adecuada de algunos  conceptos y principios básicos, pero posee una capacidad limitada para aplicarlos.",IF(E272&lt;80,"Manifiesta una comprensión adecuada de la Mayoria de los conceptos y principios básicos, pero algunas veces presenta  capacidad limitada para aplicarlos.  ",IF(E272&lt;96," Manifiesta una comprensión adecuada de los conceptos y principios básicos, y en la mayoria de veces los  aplica en situasines cotidianas. ",IF(E272&gt;95,"Manifiesta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272" s="25">
        <v>60</v>
      </c>
      <c r="F272" s="23" t="str">
        <f>IF(E272=0,"=",IF(E272&lt;60,"BAJO",IF(E272&lt;80,"BASICO",IF(E272&lt;96,"ALTO","SUPERIOR"))))</f>
        <v>BASICO</v>
      </c>
      <c r="G272" s="1"/>
      <c r="H272" s="1"/>
      <c r="I272" s="1"/>
      <c r="J272" s="1"/>
    </row>
    <row r="273" spans="1:10" s="17" customFormat="1" ht="50.1" customHeight="1" x14ac:dyDescent="0.25">
      <c r="A273" s="42" t="s">
        <v>8</v>
      </c>
      <c r="B273" s="31"/>
      <c r="C273" s="6">
        <v>4</v>
      </c>
      <c r="D273" s="28" t="str">
        <f>IF(E273&lt;60," Manifiesta una comprensión adecuada de algunos  conceptos y principios básicos, pero posee una capacidad limitada para aplicarlos.",IF(E273&lt;80,"Manifiesta una comprensión adecuada de la Mayoria de los conceptos y principios básicos, pero algunas veces presenta  capacidad limitada para aplicarlos.  ",IF(E273&lt;96," Manifiesta una comprensión adecuada de los conceptos y principios básicos, y en la mayoria de veces los  aplica en situasines cotidianas. ",IF(E273&gt;95,"Manifiesta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273" s="26">
        <v>100</v>
      </c>
      <c r="F273" s="24" t="str">
        <f>IF(E273=0,"=",IF(E273&lt;60,"BAJO",IF(E273&lt;80,"BASICO",IF(E273&lt;96,"ALTO","SUPERIOR"))))</f>
        <v>SUPERIOR</v>
      </c>
      <c r="G273" s="1"/>
      <c r="H273" s="1"/>
      <c r="I273" s="1"/>
      <c r="J273" s="1"/>
    </row>
    <row r="274" spans="1:10" s="17" customFormat="1" ht="50.1" customHeight="1" x14ac:dyDescent="0.25">
      <c r="A274" s="43" t="s">
        <v>9</v>
      </c>
      <c r="B274" s="31"/>
      <c r="C274" s="15">
        <v>2</v>
      </c>
      <c r="D274" s="27" t="str">
        <f t="shared" ref="D274:D275" si="28">IF(E274&lt;60," Manifiesta una comprensión adecuada de algunos  conceptos y principios básicos, pero posee una capacidad limitada para aplicarlos.",IF(E274&lt;80,"Manifiesta una comprensión adecuada de la Mayoria de los conceptos y principios básicos, pero algunas veces presenta  capacidad limitada para aplicarlos.  ",IF(E274&lt;96," Manifiesta una comprensión adecuada de los conceptos y principios básicos, y en la mayoria de veces los  aplica en situasines cotidianas. ",IF(E274&gt;95,"Manifiesta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74" s="25"/>
      <c r="F274" s="23" t="str">
        <f t="shared" ref="F274:F275" si="29">IF(E274=0,"=",IF(E274&lt;60,"BAJO",IF(E274&lt;80,"BASICO",IF(E274&lt;96,"ALTO","SUPERIOR"))))</f>
        <v>=</v>
      </c>
      <c r="G274" s="1"/>
      <c r="H274" s="1"/>
      <c r="I274" s="1"/>
      <c r="J274" s="1"/>
    </row>
    <row r="275" spans="1:10" s="17" customFormat="1" ht="50.1" customHeight="1" x14ac:dyDescent="0.25">
      <c r="A275" s="41" t="s">
        <v>10</v>
      </c>
      <c r="B275" s="31"/>
      <c r="C275" s="15">
        <v>1</v>
      </c>
      <c r="D275" s="27" t="str">
        <f t="shared" si="28"/>
        <v xml:space="preserve"> Manifiesta una comprensión adecuada de algunos  conceptos y principios básicos, pero posee una capacidad limitada para aplicarlos.</v>
      </c>
      <c r="E275" s="25"/>
      <c r="F275" s="23" t="str">
        <f t="shared" si="29"/>
        <v>=</v>
      </c>
      <c r="G275" s="1"/>
      <c r="H275" s="1"/>
      <c r="I275" s="1"/>
      <c r="J275" s="1"/>
    </row>
    <row r="276" spans="1:10" s="17" customFormat="1" ht="50.1" customHeight="1" x14ac:dyDescent="0.25">
      <c r="A276" s="41" t="s">
        <v>11</v>
      </c>
      <c r="B276" s="31"/>
      <c r="C276" s="15">
        <v>2</v>
      </c>
      <c r="D276" s="27" t="str">
        <f>IF(E276&lt;60," Manifiesta una comprensión adecuada de algunos  conceptos y principios básicos, pero posee una capacidad limitada para aplicarlos.",IF(E276&lt;80,"Manifiesta una comprensión adecuada de la Mayoria de los conceptos y principios básicos, pero algunas veces presenta  capacidad limitada para aplicarlos.  ",IF(E276&lt;96," Manifiesta una comprensión adecuada de los conceptos y principios básicos, y en la mayoria de veces los  aplica en situasines cotidianas. ",IF(E276&gt;95,"Manifiesta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76" s="25"/>
      <c r="F276" s="23" t="str">
        <f>IF(E276=0,"=",IF(E276&lt;60,"BAJO",IF(E276&lt;80,"BASICO",IF(E276&lt;96,"ALTO","SUPERIOR"))))</f>
        <v>=</v>
      </c>
      <c r="G276" s="1"/>
      <c r="H276" s="1"/>
      <c r="I276" s="1"/>
      <c r="J276" s="1"/>
    </row>
    <row r="277" spans="1:10" s="17" customFormat="1" ht="50.1" customHeight="1" x14ac:dyDescent="0.25">
      <c r="A277" s="43" t="s">
        <v>12</v>
      </c>
      <c r="B277" s="31"/>
      <c r="C277" s="15">
        <v>2</v>
      </c>
      <c r="D277" s="27" t="str">
        <f t="shared" ref="D277:D281" si="30">IF(E277&lt;60," Manifiesta una comprensión adecuada de algunos  conceptos y principios básicos, pero posee una capacidad limitada para aplicarlos.",IF(E277&lt;80,"Manifiesta una comprensión adecuada de la Mayoria de los conceptos y principios básicos, pero algunas veces presenta  capacidad limitada para aplicarlos.  ",IF(E277&lt;96," Manifiesta una comprensión adecuada de los conceptos y principios básicos, y en la mayoria de veces los  aplica en situasines cotidianas. ",IF(E277&gt;95,"Manifiesta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77" s="25"/>
      <c r="F277" s="23" t="str">
        <f t="shared" ref="F277:F281" si="31">IF(E277=0,"=",IF(E277&lt;60,"BAJO",IF(E277&lt;80,"BASICO",IF(E277&lt;96,"ALTO","SUPERIOR"))))</f>
        <v>=</v>
      </c>
      <c r="G277" s="1"/>
      <c r="H277" s="1"/>
      <c r="I277" s="1"/>
      <c r="J277" s="1"/>
    </row>
    <row r="278" spans="1:10" s="17" customFormat="1" ht="50.1" customHeight="1" x14ac:dyDescent="0.25">
      <c r="A278" s="44" t="s">
        <v>21</v>
      </c>
      <c r="B278" s="45"/>
      <c r="C278" s="15">
        <v>4</v>
      </c>
      <c r="D278" s="27" t="str">
        <f t="shared" si="30"/>
        <v xml:space="preserve"> Manifiesta una comprensión adecuada de algunos  conceptos y principios básicos, pero posee una capacidad limitada para aplicarlos.</v>
      </c>
      <c r="E278" s="25"/>
      <c r="F278" s="23" t="str">
        <f t="shared" si="31"/>
        <v>=</v>
      </c>
      <c r="G278" s="1"/>
      <c r="H278" s="1"/>
      <c r="I278" s="1"/>
      <c r="J278" s="1"/>
    </row>
    <row r="279" spans="1:10" s="17" customFormat="1" ht="50.1" customHeight="1" x14ac:dyDescent="0.25">
      <c r="A279" s="46" t="s">
        <v>22</v>
      </c>
      <c r="B279" s="47"/>
      <c r="C279" s="15">
        <v>1</v>
      </c>
      <c r="D279" s="27" t="str">
        <f t="shared" si="30"/>
        <v xml:space="preserve"> Manifiesta una comprensión adecuada de algunos  conceptos y principios básicos, pero posee una capacidad limitada para aplicarlos.</v>
      </c>
      <c r="E279" s="25"/>
      <c r="F279" s="23" t="str">
        <f t="shared" si="31"/>
        <v>=</v>
      </c>
      <c r="G279" s="1"/>
      <c r="H279" s="1"/>
      <c r="I279" s="1"/>
      <c r="J279" s="1"/>
    </row>
    <row r="280" spans="1:10" s="17" customFormat="1" ht="50.1" customHeight="1" x14ac:dyDescent="0.25">
      <c r="A280" s="48" t="s">
        <v>23</v>
      </c>
      <c r="B280" s="31"/>
      <c r="C280" s="15">
        <v>4</v>
      </c>
      <c r="D280" s="27" t="str">
        <f t="shared" si="30"/>
        <v xml:space="preserve"> Manifiesta una comprensión adecuada de algunos  conceptos y principios básicos, pero posee una capacidad limitada para aplicarlos.</v>
      </c>
      <c r="E280" s="25"/>
      <c r="F280" s="23" t="str">
        <f t="shared" si="31"/>
        <v>=</v>
      </c>
      <c r="G280" s="1"/>
      <c r="H280" s="1"/>
      <c r="I280" s="1"/>
      <c r="J280" s="1"/>
    </row>
    <row r="281" spans="1:10" s="17" customFormat="1" ht="50.1" customHeight="1" x14ac:dyDescent="0.25">
      <c r="A281" s="11" t="s">
        <v>24</v>
      </c>
      <c r="B281" s="2"/>
      <c r="C281" s="15">
        <v>1</v>
      </c>
      <c r="D281" s="27" t="str">
        <f t="shared" si="30"/>
        <v xml:space="preserve"> Manifiesta una comprensión adecuada de algunos  conceptos y principios básicos, pero posee una capacidad limitada para aplicarlos.</v>
      </c>
      <c r="E281" s="25"/>
      <c r="F281" s="23" t="str">
        <f t="shared" si="31"/>
        <v>=</v>
      </c>
      <c r="G281" s="1"/>
      <c r="H281" s="1"/>
      <c r="I281" s="1"/>
      <c r="J281" s="1"/>
    </row>
    <row r="282" spans="1:10" s="17" customFormat="1" x14ac:dyDescent="0.25">
      <c r="A282" s="1" t="s">
        <v>13</v>
      </c>
      <c r="B282" s="1" t="s">
        <v>14</v>
      </c>
      <c r="C282" s="1"/>
      <c r="D282" s="1"/>
      <c r="E282" s="1"/>
      <c r="F282" s="1"/>
      <c r="G282" s="1"/>
      <c r="H282" s="1"/>
      <c r="I282" s="1"/>
      <c r="J282" s="1"/>
    </row>
    <row r="283" spans="1:10" s="17" customFormat="1" x14ac:dyDescent="0.25">
      <c r="A283" s="39" t="s">
        <v>15</v>
      </c>
      <c r="B283" s="40"/>
      <c r="C283" s="40"/>
      <c r="D283" s="40"/>
      <c r="E283" s="7">
        <f>AVERAGE(E272:E282)</f>
        <v>80</v>
      </c>
      <c r="F283" s="1"/>
      <c r="G283" s="1"/>
      <c r="H283" s="1"/>
      <c r="I283" s="1"/>
      <c r="J283" s="1"/>
    </row>
    <row r="284" spans="1:10" s="17" customFormat="1" x14ac:dyDescent="0.25">
      <c r="A284" s="1" t="s">
        <v>19</v>
      </c>
      <c r="B284" s="39" t="s">
        <v>30</v>
      </c>
      <c r="C284" s="40"/>
      <c r="D284" s="40"/>
      <c r="E284" s="40"/>
      <c r="F284" s="40"/>
      <c r="G284" s="1"/>
      <c r="H284" s="1"/>
      <c r="I284" s="1"/>
      <c r="J284" s="1"/>
    </row>
    <row r="285" spans="1:10" s="17" customFormat="1" x14ac:dyDescent="0.25">
      <c r="A285" s="1" t="s">
        <v>31</v>
      </c>
      <c r="B285" s="16"/>
      <c r="C285" s="16"/>
      <c r="D285" s="16"/>
      <c r="E285" s="16"/>
      <c r="F285" s="16"/>
      <c r="G285" s="1"/>
      <c r="H285" s="1"/>
      <c r="I285" s="1"/>
      <c r="J285" s="1"/>
    </row>
    <row r="286" spans="1:10" s="17" customFormat="1" x14ac:dyDescent="0.25">
      <c r="A286" s="14" t="s">
        <v>32</v>
      </c>
      <c r="B286" s="16"/>
      <c r="C286" s="16"/>
      <c r="D286" s="16"/>
      <c r="E286" s="16"/>
      <c r="F286" s="16"/>
      <c r="G286" s="1"/>
      <c r="H286" s="1"/>
      <c r="I286" s="1"/>
      <c r="J286" s="1"/>
    </row>
    <row r="287" spans="1:10" s="17" customFormat="1" x14ac:dyDescent="0.25">
      <c r="A287" s="1"/>
      <c r="B287" s="39"/>
      <c r="C287" s="40"/>
      <c r="D287" s="40"/>
      <c r="E287" s="40"/>
      <c r="F287" s="40"/>
      <c r="G287" s="1"/>
      <c r="H287" s="1"/>
      <c r="I287" s="1"/>
      <c r="J287" s="1"/>
    </row>
    <row r="288" spans="1:10" s="17" customFormat="1" x14ac:dyDescent="0.25">
      <c r="A288" s="1" t="s">
        <v>16</v>
      </c>
      <c r="B288" s="1"/>
      <c r="C288" s="1"/>
      <c r="D288" s="1"/>
      <c r="E288" s="1"/>
      <c r="F288" s="1"/>
      <c r="G288" s="1"/>
      <c r="H288" s="1"/>
      <c r="I288" s="1"/>
      <c r="J288" s="1"/>
    </row>
    <row r="289" spans="1:10" s="17" customForma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s="17" customForma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s="17" customFormat="1" x14ac:dyDescent="0.25">
      <c r="A291" s="1" t="s">
        <v>17</v>
      </c>
      <c r="B291" s="1"/>
      <c r="C291" s="1"/>
      <c r="D291" s="1"/>
      <c r="E291" s="1"/>
      <c r="F291" s="1"/>
      <c r="G291" s="1"/>
      <c r="H291" s="1"/>
      <c r="I291" s="1"/>
      <c r="J291" s="1"/>
    </row>
    <row r="292" spans="1:10" s="17" customFormat="1" x14ac:dyDescent="0.25">
      <c r="A292" s="1"/>
      <c r="B292" s="1"/>
      <c r="C292" s="1"/>
      <c r="D292" s="1" t="s">
        <v>18</v>
      </c>
      <c r="E292" s="1"/>
      <c r="F292" s="1"/>
      <c r="G292" s="1"/>
      <c r="H292" s="1"/>
      <c r="I292" s="1"/>
      <c r="J292" s="1"/>
    </row>
    <row r="293" spans="1:10" s="17" customFormat="1" ht="15" customHeight="1" x14ac:dyDescent="0.25"/>
    <row r="294" spans="1:10" s="17" customFormat="1" ht="15" customHeight="1" x14ac:dyDescent="0.25"/>
    <row r="295" spans="1:10" s="17" customFormat="1" ht="15" customHeight="1" x14ac:dyDescent="0.25"/>
    <row r="296" spans="1:10" s="17" customFormat="1" ht="15" customHeight="1" x14ac:dyDescent="0.25"/>
    <row r="297" spans="1:10" s="17" customFormat="1" ht="15" customHeight="1" x14ac:dyDescent="0.25"/>
    <row r="298" spans="1:10" s="17" customFormat="1" ht="15" customHeight="1" x14ac:dyDescent="0.25"/>
    <row r="299" spans="1:10" s="17" customFormat="1" ht="15" customHeight="1" x14ac:dyDescent="0.25"/>
    <row r="300" spans="1:10" s="17" customFormat="1" ht="15" customHeight="1" x14ac:dyDescent="0.25"/>
    <row r="301" spans="1:10" s="17" customFormat="1" ht="15" customHeight="1" x14ac:dyDescent="0.25"/>
    <row r="302" spans="1:10" s="17" customFormat="1" ht="15" customHeight="1" x14ac:dyDescent="0.25"/>
    <row r="303" spans="1:10" s="17" customFormat="1" ht="15" customHeight="1" x14ac:dyDescent="0.25"/>
    <row r="304" spans="1:10" s="17" customFormat="1" ht="15" customHeight="1" x14ac:dyDescent="0.25"/>
    <row r="305" spans="1:10" s="17" customFormat="1" ht="111" customHeight="1" x14ac:dyDescent="0.25">
      <c r="A305" s="34" t="s">
        <v>36</v>
      </c>
      <c r="B305" s="34"/>
      <c r="C305" s="34"/>
      <c r="D305" s="34"/>
      <c r="E305" s="34"/>
      <c r="F305" s="34"/>
      <c r="G305" s="1"/>
      <c r="H305" s="1"/>
      <c r="I305" s="1"/>
      <c r="J305" s="1"/>
    </row>
    <row r="306" spans="1:10" s="17" customFormat="1" ht="15.75" x14ac:dyDescent="0.25">
      <c r="A306" s="35" t="s">
        <v>0</v>
      </c>
      <c r="B306" s="35"/>
      <c r="C306" s="35"/>
      <c r="D306" s="35"/>
      <c r="E306" s="35"/>
      <c r="F306" s="35"/>
      <c r="G306" s="1"/>
      <c r="H306" s="1"/>
      <c r="I306" s="1"/>
      <c r="J306" s="1"/>
    </row>
    <row r="307" spans="1:10" s="17" customFormat="1" x14ac:dyDescent="0.25">
      <c r="A307" s="36" t="s">
        <v>1</v>
      </c>
      <c r="B307" s="37"/>
      <c r="C307" s="38"/>
      <c r="D307" s="38"/>
      <c r="E307" s="18" t="s">
        <v>20</v>
      </c>
      <c r="F307" s="19"/>
      <c r="G307" s="1"/>
      <c r="H307" s="1"/>
      <c r="I307" s="1"/>
      <c r="J307" s="1"/>
    </row>
    <row r="308" spans="1:10" s="17" customFormat="1" x14ac:dyDescent="0.25">
      <c r="A308" s="29" t="s">
        <v>38</v>
      </c>
      <c r="B308" s="21"/>
      <c r="C308" s="32"/>
      <c r="D308" s="33"/>
      <c r="E308" s="18" t="s">
        <v>37</v>
      </c>
      <c r="F308" s="22"/>
      <c r="G308" s="1"/>
      <c r="H308" s="1"/>
      <c r="I308" s="1"/>
      <c r="J308" s="1"/>
    </row>
    <row r="309" spans="1:10" s="17" customFormat="1" x14ac:dyDescent="0.25">
      <c r="A309" s="30" t="s">
        <v>2</v>
      </c>
      <c r="B309" s="31"/>
      <c r="C309" s="3" t="s">
        <v>3</v>
      </c>
      <c r="D309" s="4" t="s">
        <v>4</v>
      </c>
      <c r="E309" s="3" t="s">
        <v>5</v>
      </c>
      <c r="F309" s="3" t="s">
        <v>6</v>
      </c>
      <c r="G309" s="1"/>
      <c r="H309" s="1"/>
      <c r="I309" s="1"/>
      <c r="J309" s="1"/>
    </row>
    <row r="310" spans="1:10" s="17" customFormat="1" ht="50.1" customHeight="1" x14ac:dyDescent="0.25">
      <c r="A310" s="41" t="s">
        <v>7</v>
      </c>
      <c r="B310" s="31"/>
      <c r="C310" s="15">
        <v>4</v>
      </c>
      <c r="D310" s="27" t="str">
        <f>IF(E310&lt;60," Manifiesta una comprensión adecuada de algunos  conceptos y principios básicos, pero posee una capacidad limitada para aplicarlos.",IF(E310&lt;80,"Manifiesta una comprensión adecuada de la Mayoria de los conceptos y principios básicos, pero algunas veces presenta  capacidad limitada para aplicarlos.  ",IF(E310&lt;96," Manifiesta una comprensión adecuada de los conceptos y principios básicos, y en la mayoria de veces los  aplica en situasines cotidianas. ",IF(E310&gt;95,"Manifiesta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310" s="25">
        <v>60</v>
      </c>
      <c r="F310" s="23" t="str">
        <f>IF(E310=0,"=",IF(E310&lt;60,"BAJO",IF(E310&lt;80,"BASICO",IF(E310&lt;96,"ALTO","SUPERIOR"))))</f>
        <v>BASICO</v>
      </c>
      <c r="G310" s="1"/>
      <c r="H310" s="1"/>
      <c r="I310" s="1"/>
      <c r="J310" s="1"/>
    </row>
    <row r="311" spans="1:10" s="17" customFormat="1" ht="50.1" customHeight="1" x14ac:dyDescent="0.25">
      <c r="A311" s="42" t="s">
        <v>8</v>
      </c>
      <c r="B311" s="31"/>
      <c r="C311" s="6">
        <v>4</v>
      </c>
      <c r="D311" s="28" t="str">
        <f>IF(E311&lt;60," Manifiesta una comprensión adecuada de algunos  conceptos y principios básicos, pero posee una capacidad limitada para aplicarlos.",IF(E311&lt;80,"Manifiesta una comprensión adecuada de la Mayoria de los conceptos y principios básicos, pero algunas veces presenta  capacidad limitada para aplicarlos.  ",IF(E311&lt;96," Manifiesta una comprensión adecuada de los conceptos y principios básicos, y en la mayoria de veces los  aplica en situasines cotidianas. ",IF(E311&gt;95,"Manifiesta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311" s="26">
        <v>100</v>
      </c>
      <c r="F311" s="24" t="str">
        <f>IF(E311=0,"=",IF(E311&lt;60,"BAJO",IF(E311&lt;80,"BASICO",IF(E311&lt;96,"ALTO","SUPERIOR"))))</f>
        <v>SUPERIOR</v>
      </c>
      <c r="G311" s="1"/>
      <c r="H311" s="1"/>
      <c r="I311" s="1"/>
      <c r="J311" s="1"/>
    </row>
    <row r="312" spans="1:10" s="17" customFormat="1" ht="50.1" customHeight="1" x14ac:dyDescent="0.25">
      <c r="A312" s="43" t="s">
        <v>9</v>
      </c>
      <c r="B312" s="31"/>
      <c r="C312" s="15">
        <v>2</v>
      </c>
      <c r="D312" s="27" t="str">
        <f t="shared" ref="D312:D313" si="32">IF(E312&lt;60," Manifiesta una comprensión adecuada de algunos  conceptos y principios básicos, pero posee una capacidad limitada para aplicarlos.",IF(E312&lt;80,"Manifiesta una comprensión adecuada de la Mayoria de los conceptos y principios básicos, pero algunas veces presenta  capacidad limitada para aplicarlos.  ",IF(E312&lt;96," Manifiesta una comprensión adecuada de los conceptos y principios básicos, y en la mayoria de veces los  aplica en situasines cotidianas. ",IF(E312&gt;95,"Manifiesta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12" s="25"/>
      <c r="F312" s="23" t="str">
        <f t="shared" ref="F312:F313" si="33">IF(E312=0,"=",IF(E312&lt;60,"BAJO",IF(E312&lt;80,"BASICO",IF(E312&lt;96,"ALTO","SUPERIOR"))))</f>
        <v>=</v>
      </c>
      <c r="G312" s="1"/>
      <c r="H312" s="1"/>
      <c r="I312" s="1"/>
      <c r="J312" s="1"/>
    </row>
    <row r="313" spans="1:10" s="17" customFormat="1" ht="50.1" customHeight="1" x14ac:dyDescent="0.25">
      <c r="A313" s="41" t="s">
        <v>10</v>
      </c>
      <c r="B313" s="31"/>
      <c r="C313" s="15">
        <v>1</v>
      </c>
      <c r="D313" s="27" t="str">
        <f t="shared" si="32"/>
        <v xml:space="preserve"> Manifiesta una comprensión adecuada de algunos  conceptos y principios básicos, pero posee una capacidad limitada para aplicarlos.</v>
      </c>
      <c r="E313" s="25"/>
      <c r="F313" s="23" t="str">
        <f t="shared" si="33"/>
        <v>=</v>
      </c>
      <c r="G313" s="1"/>
      <c r="H313" s="1"/>
      <c r="I313" s="1"/>
      <c r="J313" s="1"/>
    </row>
    <row r="314" spans="1:10" s="17" customFormat="1" ht="50.1" customHeight="1" x14ac:dyDescent="0.25">
      <c r="A314" s="41" t="s">
        <v>11</v>
      </c>
      <c r="B314" s="31"/>
      <c r="C314" s="15">
        <v>2</v>
      </c>
      <c r="D314" s="27" t="str">
        <f>IF(E314&lt;60," Manifiesta una comprensión adecuada de algunos  conceptos y principios básicos, pero posee una capacidad limitada para aplicarlos.",IF(E314&lt;80,"Manifiesta una comprensión adecuada de la Mayoria de los conceptos y principios básicos, pero algunas veces presenta  capacidad limitada para aplicarlos.  ",IF(E314&lt;96," Manifiesta una comprensión adecuada de los conceptos y principios básicos, y en la mayoria de veces los  aplica en situasines cotidianas. ",IF(E314&gt;95,"Manifiesta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14" s="25"/>
      <c r="F314" s="23" t="str">
        <f>IF(E314=0,"=",IF(E314&lt;60,"BAJO",IF(E314&lt;80,"BASICO",IF(E314&lt;96,"ALTO","SUPERIOR"))))</f>
        <v>=</v>
      </c>
      <c r="G314" s="1"/>
      <c r="H314" s="1"/>
      <c r="I314" s="1"/>
      <c r="J314" s="1"/>
    </row>
    <row r="315" spans="1:10" s="17" customFormat="1" ht="50.1" customHeight="1" x14ac:dyDescent="0.25">
      <c r="A315" s="43" t="s">
        <v>12</v>
      </c>
      <c r="B315" s="31"/>
      <c r="C315" s="15">
        <v>2</v>
      </c>
      <c r="D315" s="27" t="str">
        <f t="shared" ref="D315:D319" si="34">IF(E315&lt;60," Manifiesta una comprensión adecuada de algunos  conceptos y principios básicos, pero posee una capacidad limitada para aplicarlos.",IF(E315&lt;80,"Manifiesta una comprensión adecuada de la Mayoria de los conceptos y principios básicos, pero algunas veces presenta  capacidad limitada para aplicarlos.  ",IF(E315&lt;96," Manifiesta una comprensión adecuada de los conceptos y principios básicos, y en la mayoria de veces los  aplica en situasines cotidianas. ",IF(E315&gt;95,"Manifiesta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15" s="25"/>
      <c r="F315" s="23" t="str">
        <f t="shared" ref="F315:F319" si="35">IF(E315=0,"=",IF(E315&lt;60,"BAJO",IF(E315&lt;80,"BASICO",IF(E315&lt;96,"ALTO","SUPERIOR"))))</f>
        <v>=</v>
      </c>
      <c r="G315" s="1"/>
      <c r="H315" s="1"/>
      <c r="I315" s="1"/>
      <c r="J315" s="1"/>
    </row>
    <row r="316" spans="1:10" s="17" customFormat="1" ht="50.1" customHeight="1" x14ac:dyDescent="0.25">
      <c r="A316" s="44" t="s">
        <v>21</v>
      </c>
      <c r="B316" s="45"/>
      <c r="C316" s="15">
        <v>4</v>
      </c>
      <c r="D316" s="27" t="str">
        <f t="shared" si="34"/>
        <v xml:space="preserve"> Manifiesta una comprensión adecuada de algunos  conceptos y principios básicos, pero posee una capacidad limitada para aplicarlos.</v>
      </c>
      <c r="E316" s="25"/>
      <c r="F316" s="23" t="str">
        <f t="shared" si="35"/>
        <v>=</v>
      </c>
      <c r="G316" s="1"/>
      <c r="H316" s="1"/>
      <c r="I316" s="1"/>
      <c r="J316" s="1"/>
    </row>
    <row r="317" spans="1:10" s="17" customFormat="1" ht="50.1" customHeight="1" x14ac:dyDescent="0.25">
      <c r="A317" s="46" t="s">
        <v>22</v>
      </c>
      <c r="B317" s="47"/>
      <c r="C317" s="15">
        <v>1</v>
      </c>
      <c r="D317" s="27" t="str">
        <f t="shared" si="34"/>
        <v xml:space="preserve"> Manifiesta una comprensión adecuada de algunos  conceptos y principios básicos, pero posee una capacidad limitada para aplicarlos.</v>
      </c>
      <c r="E317" s="25"/>
      <c r="F317" s="23" t="str">
        <f t="shared" si="35"/>
        <v>=</v>
      </c>
      <c r="G317" s="1"/>
      <c r="H317" s="1"/>
      <c r="I317" s="1"/>
      <c r="J317" s="1"/>
    </row>
    <row r="318" spans="1:10" s="17" customFormat="1" ht="50.1" customHeight="1" x14ac:dyDescent="0.25">
      <c r="A318" s="48" t="s">
        <v>23</v>
      </c>
      <c r="B318" s="31"/>
      <c r="C318" s="15">
        <v>4</v>
      </c>
      <c r="D318" s="27" t="str">
        <f t="shared" si="34"/>
        <v xml:space="preserve"> Manifiesta una comprensión adecuada de algunos  conceptos y principios básicos, pero posee una capacidad limitada para aplicarlos.</v>
      </c>
      <c r="E318" s="25"/>
      <c r="F318" s="23" t="str">
        <f t="shared" si="35"/>
        <v>=</v>
      </c>
      <c r="G318" s="1"/>
      <c r="H318" s="1"/>
      <c r="I318" s="1"/>
      <c r="J318" s="1"/>
    </row>
    <row r="319" spans="1:10" s="17" customFormat="1" ht="50.1" customHeight="1" x14ac:dyDescent="0.25">
      <c r="A319" s="11" t="s">
        <v>24</v>
      </c>
      <c r="B319" s="2"/>
      <c r="C319" s="15">
        <v>1</v>
      </c>
      <c r="D319" s="27" t="str">
        <f t="shared" si="34"/>
        <v xml:space="preserve"> Manifiesta una comprensión adecuada de algunos  conceptos y principios básicos, pero posee una capacidad limitada para aplicarlos.</v>
      </c>
      <c r="E319" s="25"/>
      <c r="F319" s="23" t="str">
        <f t="shared" si="35"/>
        <v>=</v>
      </c>
      <c r="G319" s="1"/>
      <c r="H319" s="1"/>
      <c r="I319" s="1"/>
      <c r="J319" s="1"/>
    </row>
    <row r="320" spans="1:10" s="17" customFormat="1" x14ac:dyDescent="0.25">
      <c r="A320" s="1" t="s">
        <v>13</v>
      </c>
      <c r="B320" s="1" t="s">
        <v>14</v>
      </c>
      <c r="C320" s="1"/>
      <c r="D320" s="1"/>
      <c r="E320" s="1"/>
      <c r="F320" s="1"/>
      <c r="G320" s="1"/>
      <c r="H320" s="1"/>
      <c r="I320" s="1"/>
      <c r="J320" s="1"/>
    </row>
    <row r="321" spans="1:10" s="17" customFormat="1" x14ac:dyDescent="0.25">
      <c r="A321" s="39" t="s">
        <v>15</v>
      </c>
      <c r="B321" s="40"/>
      <c r="C321" s="40"/>
      <c r="D321" s="40"/>
      <c r="E321" s="7">
        <f>AVERAGE(E310:E320)</f>
        <v>80</v>
      </c>
      <c r="F321" s="1"/>
      <c r="G321" s="1"/>
      <c r="H321" s="1"/>
      <c r="I321" s="1"/>
      <c r="J321" s="1"/>
    </row>
    <row r="322" spans="1:10" s="17" customFormat="1" x14ac:dyDescent="0.25">
      <c r="A322" s="1" t="s">
        <v>19</v>
      </c>
      <c r="B322" s="39" t="s">
        <v>30</v>
      </c>
      <c r="C322" s="40"/>
      <c r="D322" s="40"/>
      <c r="E322" s="40"/>
      <c r="F322" s="40"/>
      <c r="G322" s="1"/>
      <c r="H322" s="1"/>
      <c r="I322" s="1"/>
      <c r="J322" s="1"/>
    </row>
    <row r="323" spans="1:10" s="17" customFormat="1" x14ac:dyDescent="0.25">
      <c r="A323" s="1" t="s">
        <v>31</v>
      </c>
      <c r="B323" s="16"/>
      <c r="C323" s="16"/>
      <c r="D323" s="16"/>
      <c r="E323" s="16"/>
      <c r="F323" s="16"/>
      <c r="G323" s="1"/>
      <c r="H323" s="1"/>
      <c r="I323" s="1"/>
      <c r="J323" s="1"/>
    </row>
    <row r="324" spans="1:10" s="17" customFormat="1" x14ac:dyDescent="0.25">
      <c r="A324" s="14" t="s">
        <v>32</v>
      </c>
      <c r="B324" s="16"/>
      <c r="C324" s="16"/>
      <c r="D324" s="16"/>
      <c r="E324" s="16"/>
      <c r="F324" s="16"/>
      <c r="G324" s="1"/>
      <c r="H324" s="1"/>
      <c r="I324" s="1"/>
      <c r="J324" s="1"/>
    </row>
    <row r="325" spans="1:10" s="17" customFormat="1" x14ac:dyDescent="0.25">
      <c r="A325" s="1"/>
      <c r="B325" s="39"/>
      <c r="C325" s="40"/>
      <c r="D325" s="40"/>
      <c r="E325" s="40"/>
      <c r="F325" s="40"/>
      <c r="G325" s="1"/>
      <c r="H325" s="1"/>
      <c r="I325" s="1"/>
      <c r="J325" s="1"/>
    </row>
    <row r="326" spans="1:10" s="17" customFormat="1" x14ac:dyDescent="0.25">
      <c r="A326" s="1" t="s">
        <v>16</v>
      </c>
      <c r="B326" s="1"/>
      <c r="C326" s="1"/>
      <c r="D326" s="1"/>
      <c r="E326" s="1"/>
      <c r="F326" s="1"/>
      <c r="G326" s="1"/>
      <c r="H326" s="1"/>
      <c r="I326" s="1"/>
      <c r="J326" s="1"/>
    </row>
    <row r="327" spans="1:10" s="17" customForma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s="17" customForma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s="17" customFormat="1" x14ac:dyDescent="0.25">
      <c r="A329" s="1" t="s">
        <v>17</v>
      </c>
      <c r="B329" s="1"/>
      <c r="C329" s="1"/>
      <c r="D329" s="1"/>
      <c r="E329" s="1"/>
      <c r="F329" s="1"/>
      <c r="G329" s="1"/>
      <c r="H329" s="1"/>
      <c r="I329" s="1"/>
      <c r="J329" s="1"/>
    </row>
    <row r="330" spans="1:10" s="17" customFormat="1" x14ac:dyDescent="0.25">
      <c r="A330" s="1"/>
      <c r="B330" s="1"/>
      <c r="C330" s="1"/>
      <c r="D330" s="1" t="s">
        <v>18</v>
      </c>
      <c r="E330" s="1"/>
      <c r="F330" s="1"/>
      <c r="G330" s="1"/>
      <c r="H330" s="1"/>
      <c r="I330" s="1"/>
      <c r="J330" s="1"/>
    </row>
    <row r="331" spans="1:10" s="17" customFormat="1" ht="15" customHeight="1" x14ac:dyDescent="0.25"/>
    <row r="332" spans="1:10" ht="15" customHeight="1" x14ac:dyDescent="0.25"/>
    <row r="333" spans="1:10" ht="15" customHeight="1" x14ac:dyDescent="0.25"/>
    <row r="334" spans="1:10" ht="15" customHeight="1" x14ac:dyDescent="0.25"/>
    <row r="335" spans="1:10" ht="15" customHeight="1" x14ac:dyDescent="0.25"/>
    <row r="336" spans="1:10" ht="15" customHeight="1" x14ac:dyDescent="0.25"/>
    <row r="337" spans="1:10" ht="15" customHeight="1" x14ac:dyDescent="0.25"/>
    <row r="338" spans="1:10" ht="15" customHeight="1" x14ac:dyDescent="0.25"/>
    <row r="339" spans="1:10" ht="15" customHeight="1" x14ac:dyDescent="0.25"/>
    <row r="340" spans="1:10" ht="15" customHeight="1" x14ac:dyDescent="0.25"/>
    <row r="341" spans="1:10" ht="15" customHeight="1" x14ac:dyDescent="0.25"/>
    <row r="342" spans="1:10" ht="15" customHeight="1" x14ac:dyDescent="0.25"/>
    <row r="343" spans="1:10" s="17" customFormat="1" ht="111" customHeight="1" x14ac:dyDescent="0.25">
      <c r="A343" s="34" t="s">
        <v>36</v>
      </c>
      <c r="B343" s="34"/>
      <c r="C343" s="34"/>
      <c r="D343" s="34"/>
      <c r="E343" s="34"/>
      <c r="F343" s="34"/>
      <c r="G343" s="1"/>
      <c r="H343" s="1"/>
      <c r="I343" s="1"/>
      <c r="J343" s="1"/>
    </row>
    <row r="344" spans="1:10" s="17" customFormat="1" ht="15.75" x14ac:dyDescent="0.25">
      <c r="A344" s="35" t="s">
        <v>0</v>
      </c>
      <c r="B344" s="35"/>
      <c r="C344" s="35"/>
      <c r="D344" s="35"/>
      <c r="E344" s="35"/>
      <c r="F344" s="35"/>
      <c r="G344" s="1"/>
      <c r="H344" s="1"/>
      <c r="I344" s="1"/>
      <c r="J344" s="1"/>
    </row>
    <row r="345" spans="1:10" s="17" customFormat="1" x14ac:dyDescent="0.25">
      <c r="A345" s="36" t="s">
        <v>1</v>
      </c>
      <c r="B345" s="37"/>
      <c r="C345" s="38"/>
      <c r="D345" s="38"/>
      <c r="E345" s="18" t="s">
        <v>20</v>
      </c>
      <c r="F345" s="19"/>
      <c r="G345" s="1"/>
      <c r="H345" s="1"/>
      <c r="I345" s="1"/>
      <c r="J345" s="1"/>
    </row>
    <row r="346" spans="1:10" s="17" customFormat="1" x14ac:dyDescent="0.25">
      <c r="A346" s="29" t="s">
        <v>38</v>
      </c>
      <c r="B346" s="21"/>
      <c r="C346" s="32"/>
      <c r="D346" s="33"/>
      <c r="E346" s="18" t="s">
        <v>37</v>
      </c>
      <c r="F346" s="22"/>
      <c r="G346" s="1"/>
      <c r="H346" s="1"/>
      <c r="I346" s="1"/>
      <c r="J346" s="1"/>
    </row>
    <row r="347" spans="1:10" s="17" customFormat="1" x14ac:dyDescent="0.25">
      <c r="A347" s="30" t="s">
        <v>2</v>
      </c>
      <c r="B347" s="31"/>
      <c r="C347" s="3" t="s">
        <v>3</v>
      </c>
      <c r="D347" s="4" t="s">
        <v>4</v>
      </c>
      <c r="E347" s="3" t="s">
        <v>5</v>
      </c>
      <c r="F347" s="3" t="s">
        <v>6</v>
      </c>
      <c r="G347" s="1"/>
      <c r="H347" s="1"/>
      <c r="I347" s="1"/>
      <c r="J347" s="1"/>
    </row>
    <row r="348" spans="1:10" s="17" customFormat="1" ht="50.1" customHeight="1" x14ac:dyDescent="0.25">
      <c r="A348" s="41" t="s">
        <v>7</v>
      </c>
      <c r="B348" s="31"/>
      <c r="C348" s="15">
        <v>4</v>
      </c>
      <c r="D348" s="27" t="str">
        <f>IF(E348&lt;60," Manifiesta una comprensión adecuada de algunos  conceptos y principios básicos, pero posee una capacidad limitada para aplicarlos.",IF(E348&lt;80,"Manifiesta una comprensión adecuada de la Mayoria de los conceptos y principios básicos, pero algunas veces presenta  capacidad limitada para aplicarlos.  ",IF(E348&lt;96," Manifiesta una comprensión adecuada de los conceptos y principios básicos, y en la mayoria de veces los  aplica en situasines cotidianas. ",IF(E348&gt;95,"Manifiesta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348" s="25">
        <v>60</v>
      </c>
      <c r="F348" s="23" t="str">
        <f>IF(E348=0,"=",IF(E348&lt;60,"BAJO",IF(E348&lt;80,"BASICO",IF(E348&lt;96,"ALTO","SUPERIOR"))))</f>
        <v>BASICO</v>
      </c>
      <c r="G348" s="1"/>
      <c r="H348" s="1"/>
      <c r="I348" s="1"/>
      <c r="J348" s="1"/>
    </row>
    <row r="349" spans="1:10" s="17" customFormat="1" ht="50.1" customHeight="1" x14ac:dyDescent="0.25">
      <c r="A349" s="42" t="s">
        <v>8</v>
      </c>
      <c r="B349" s="31"/>
      <c r="C349" s="6">
        <v>4</v>
      </c>
      <c r="D349" s="28" t="str">
        <f>IF(E349&lt;60," Manifiesta una comprensión adecuada de algunos  conceptos y principios básicos, pero posee una capacidad limitada para aplicarlos.",IF(E349&lt;80,"Manifiesta una comprensión adecuada de la Mayoria de los conceptos y principios básicos, pero algunas veces presenta  capacidad limitada para aplicarlos.  ",IF(E349&lt;96," Manifiesta una comprensión adecuada de los conceptos y principios básicos, y en la mayoria de veces los  aplica en situasines cotidianas. ",IF(E349&gt;95,"Manifiesta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349" s="26">
        <v>100</v>
      </c>
      <c r="F349" s="24" t="str">
        <f>IF(E349=0,"=",IF(E349&lt;60,"BAJO",IF(E349&lt;80,"BASICO",IF(E349&lt;96,"ALTO","SUPERIOR"))))</f>
        <v>SUPERIOR</v>
      </c>
      <c r="G349" s="1"/>
      <c r="H349" s="1"/>
      <c r="I349" s="1"/>
      <c r="J349" s="1"/>
    </row>
    <row r="350" spans="1:10" s="17" customFormat="1" ht="50.1" customHeight="1" x14ac:dyDescent="0.25">
      <c r="A350" s="43" t="s">
        <v>9</v>
      </c>
      <c r="B350" s="31"/>
      <c r="C350" s="15">
        <v>2</v>
      </c>
      <c r="D350" s="27" t="str">
        <f t="shared" ref="D350:D351" si="36">IF(E350&lt;60," Manifiesta una comprensión adecuada de algunos  conceptos y principios básicos, pero posee una capacidad limitada para aplicarlos.",IF(E350&lt;80,"Manifiesta una comprensión adecuada de la Mayoria de los conceptos y principios básicos, pero algunas veces presenta  capacidad limitada para aplicarlos.  ",IF(E350&lt;96," Manifiesta una comprensión adecuada de los conceptos y principios básicos, y en la mayoria de veces los  aplica en situasines cotidianas. ",IF(E350&gt;95,"Manifiesta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50" s="25"/>
      <c r="F350" s="23" t="str">
        <f t="shared" ref="F350:F351" si="37">IF(E350=0,"=",IF(E350&lt;60,"BAJO",IF(E350&lt;80,"BASICO",IF(E350&lt;96,"ALTO","SUPERIOR"))))</f>
        <v>=</v>
      </c>
      <c r="G350" s="1"/>
      <c r="H350" s="1"/>
      <c r="I350" s="1"/>
      <c r="J350" s="1"/>
    </row>
    <row r="351" spans="1:10" s="17" customFormat="1" ht="50.1" customHeight="1" x14ac:dyDescent="0.25">
      <c r="A351" s="41" t="s">
        <v>10</v>
      </c>
      <c r="B351" s="31"/>
      <c r="C351" s="15">
        <v>1</v>
      </c>
      <c r="D351" s="27" t="str">
        <f t="shared" si="36"/>
        <v xml:space="preserve"> Manifiesta una comprensión adecuada de algunos  conceptos y principios básicos, pero posee una capacidad limitada para aplicarlos.</v>
      </c>
      <c r="E351" s="25"/>
      <c r="F351" s="23" t="str">
        <f t="shared" si="37"/>
        <v>=</v>
      </c>
      <c r="G351" s="1"/>
      <c r="H351" s="1"/>
      <c r="I351" s="1"/>
      <c r="J351" s="1"/>
    </row>
    <row r="352" spans="1:10" s="17" customFormat="1" ht="50.1" customHeight="1" x14ac:dyDescent="0.25">
      <c r="A352" s="41" t="s">
        <v>11</v>
      </c>
      <c r="B352" s="31"/>
      <c r="C352" s="15">
        <v>2</v>
      </c>
      <c r="D352" s="27" t="str">
        <f>IF(E352&lt;60," Manifiesta una comprensión adecuada de algunos  conceptos y principios básicos, pero posee una capacidad limitada para aplicarlos.",IF(E352&lt;80,"Manifiesta una comprensión adecuada de la Mayoria de los conceptos y principios básicos, pero algunas veces presenta  capacidad limitada para aplicarlos.  ",IF(E352&lt;96," Manifiesta una comprensión adecuada de los conceptos y principios básicos, y en la mayoria de veces los  aplica en situasines cotidianas. ",IF(E352&gt;95,"Manifiesta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52" s="25"/>
      <c r="F352" s="23" t="str">
        <f>IF(E352=0,"=",IF(E352&lt;60,"BAJO",IF(E352&lt;80,"BASICO",IF(E352&lt;96,"ALTO","SUPERIOR"))))</f>
        <v>=</v>
      </c>
      <c r="G352" s="1"/>
      <c r="H352" s="1"/>
      <c r="I352" s="1"/>
      <c r="J352" s="1"/>
    </row>
    <row r="353" spans="1:10" s="17" customFormat="1" ht="50.1" customHeight="1" x14ac:dyDescent="0.25">
      <c r="A353" s="43" t="s">
        <v>12</v>
      </c>
      <c r="B353" s="31"/>
      <c r="C353" s="15">
        <v>2</v>
      </c>
      <c r="D353" s="27" t="str">
        <f t="shared" ref="D353:D357" si="38">IF(E353&lt;60," Manifiesta una comprensión adecuada de algunos  conceptos y principios básicos, pero posee una capacidad limitada para aplicarlos.",IF(E353&lt;80,"Manifiesta una comprensión adecuada de la Mayoria de los conceptos y principios básicos, pero algunas veces presenta  capacidad limitada para aplicarlos.  ",IF(E353&lt;96," Manifiesta una comprensión adecuada de los conceptos y principios básicos, y en la mayoria de veces los  aplica en situasines cotidianas. ",IF(E353&gt;95,"Manifiesta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53" s="25"/>
      <c r="F353" s="23" t="str">
        <f t="shared" ref="F353:F357" si="39">IF(E353=0,"=",IF(E353&lt;60,"BAJO",IF(E353&lt;80,"BASICO",IF(E353&lt;96,"ALTO","SUPERIOR"))))</f>
        <v>=</v>
      </c>
      <c r="G353" s="1"/>
      <c r="H353" s="1"/>
      <c r="I353" s="1"/>
      <c r="J353" s="1"/>
    </row>
    <row r="354" spans="1:10" s="17" customFormat="1" ht="50.1" customHeight="1" x14ac:dyDescent="0.25">
      <c r="A354" s="44" t="s">
        <v>21</v>
      </c>
      <c r="B354" s="45"/>
      <c r="C354" s="15">
        <v>4</v>
      </c>
      <c r="D354" s="27" t="str">
        <f t="shared" si="38"/>
        <v xml:space="preserve"> Manifiesta una comprensión adecuada de algunos  conceptos y principios básicos, pero posee una capacidad limitada para aplicarlos.</v>
      </c>
      <c r="E354" s="25"/>
      <c r="F354" s="23" t="str">
        <f t="shared" si="39"/>
        <v>=</v>
      </c>
      <c r="G354" s="1"/>
      <c r="H354" s="1"/>
      <c r="I354" s="1"/>
      <c r="J354" s="1"/>
    </row>
    <row r="355" spans="1:10" s="17" customFormat="1" ht="50.1" customHeight="1" x14ac:dyDescent="0.25">
      <c r="A355" s="46" t="s">
        <v>22</v>
      </c>
      <c r="B355" s="47"/>
      <c r="C355" s="15">
        <v>1</v>
      </c>
      <c r="D355" s="27" t="str">
        <f t="shared" si="38"/>
        <v xml:space="preserve"> Manifiesta una comprensión adecuada de algunos  conceptos y principios básicos, pero posee una capacidad limitada para aplicarlos.</v>
      </c>
      <c r="E355" s="25"/>
      <c r="F355" s="23" t="str">
        <f t="shared" si="39"/>
        <v>=</v>
      </c>
      <c r="G355" s="1"/>
      <c r="H355" s="1"/>
      <c r="I355" s="1"/>
      <c r="J355" s="1"/>
    </row>
    <row r="356" spans="1:10" s="17" customFormat="1" ht="50.1" customHeight="1" x14ac:dyDescent="0.25">
      <c r="A356" s="48" t="s">
        <v>23</v>
      </c>
      <c r="B356" s="31"/>
      <c r="C356" s="15">
        <v>4</v>
      </c>
      <c r="D356" s="27" t="str">
        <f t="shared" si="38"/>
        <v xml:space="preserve"> Manifiesta una comprensión adecuada de algunos  conceptos y principios básicos, pero posee una capacidad limitada para aplicarlos.</v>
      </c>
      <c r="E356" s="25"/>
      <c r="F356" s="23" t="str">
        <f t="shared" si="39"/>
        <v>=</v>
      </c>
      <c r="G356" s="1"/>
      <c r="H356" s="1"/>
      <c r="I356" s="1"/>
      <c r="J356" s="1"/>
    </row>
    <row r="357" spans="1:10" s="17" customFormat="1" ht="50.1" customHeight="1" x14ac:dyDescent="0.25">
      <c r="A357" s="11" t="s">
        <v>24</v>
      </c>
      <c r="B357" s="2"/>
      <c r="C357" s="15">
        <v>1</v>
      </c>
      <c r="D357" s="27" t="str">
        <f t="shared" si="38"/>
        <v xml:space="preserve"> Manifiesta una comprensión adecuada de algunos  conceptos y principios básicos, pero posee una capacidad limitada para aplicarlos.</v>
      </c>
      <c r="E357" s="25"/>
      <c r="F357" s="23" t="str">
        <f t="shared" si="39"/>
        <v>=</v>
      </c>
      <c r="G357" s="1"/>
      <c r="H357" s="1"/>
      <c r="I357" s="1"/>
      <c r="J357" s="1"/>
    </row>
    <row r="358" spans="1:10" s="17" customFormat="1" x14ac:dyDescent="0.25">
      <c r="A358" s="1" t="s">
        <v>13</v>
      </c>
      <c r="B358" s="1" t="s">
        <v>14</v>
      </c>
      <c r="C358" s="1"/>
      <c r="D358" s="1"/>
      <c r="E358" s="1"/>
      <c r="F358" s="1"/>
      <c r="G358" s="1"/>
      <c r="H358" s="1"/>
      <c r="I358" s="1"/>
      <c r="J358" s="1"/>
    </row>
    <row r="359" spans="1:10" s="17" customFormat="1" x14ac:dyDescent="0.25">
      <c r="A359" s="39" t="s">
        <v>15</v>
      </c>
      <c r="B359" s="40"/>
      <c r="C359" s="40"/>
      <c r="D359" s="40"/>
      <c r="E359" s="7">
        <f>AVERAGE(E348:E358)</f>
        <v>80</v>
      </c>
      <c r="F359" s="1"/>
      <c r="G359" s="1"/>
      <c r="H359" s="1"/>
      <c r="I359" s="1"/>
      <c r="J359" s="1"/>
    </row>
    <row r="360" spans="1:10" s="17" customFormat="1" x14ac:dyDescent="0.25">
      <c r="A360" s="1" t="s">
        <v>19</v>
      </c>
      <c r="B360" s="39" t="s">
        <v>30</v>
      </c>
      <c r="C360" s="40"/>
      <c r="D360" s="40"/>
      <c r="E360" s="40"/>
      <c r="F360" s="40"/>
      <c r="G360" s="1"/>
      <c r="H360" s="1"/>
      <c r="I360" s="1"/>
      <c r="J360" s="1"/>
    </row>
    <row r="361" spans="1:10" s="17" customFormat="1" x14ac:dyDescent="0.25">
      <c r="A361" s="1" t="s">
        <v>31</v>
      </c>
      <c r="B361" s="16"/>
      <c r="C361" s="16"/>
      <c r="D361" s="16"/>
      <c r="E361" s="16"/>
      <c r="F361" s="16"/>
      <c r="G361" s="1"/>
      <c r="H361" s="1"/>
      <c r="I361" s="1"/>
      <c r="J361" s="1"/>
    </row>
    <row r="362" spans="1:10" s="17" customFormat="1" x14ac:dyDescent="0.25">
      <c r="A362" s="14" t="s">
        <v>32</v>
      </c>
      <c r="B362" s="16"/>
      <c r="C362" s="16"/>
      <c r="D362" s="16"/>
      <c r="E362" s="16"/>
      <c r="F362" s="16"/>
      <c r="G362" s="1"/>
      <c r="H362" s="1"/>
      <c r="I362" s="1"/>
      <c r="J362" s="1"/>
    </row>
    <row r="363" spans="1:10" s="17" customFormat="1" x14ac:dyDescent="0.25">
      <c r="A363" s="1"/>
      <c r="B363" s="39"/>
      <c r="C363" s="40"/>
      <c r="D363" s="40"/>
      <c r="E363" s="40"/>
      <c r="F363" s="40"/>
      <c r="G363" s="1"/>
      <c r="H363" s="1"/>
      <c r="I363" s="1"/>
      <c r="J363" s="1"/>
    </row>
    <row r="364" spans="1:10" s="17" customFormat="1" x14ac:dyDescent="0.25">
      <c r="A364" s="1" t="s">
        <v>16</v>
      </c>
      <c r="B364" s="1"/>
      <c r="C364" s="1"/>
      <c r="D364" s="1"/>
      <c r="E364" s="1"/>
      <c r="F364" s="1"/>
      <c r="G364" s="1"/>
      <c r="H364" s="1"/>
      <c r="I364" s="1"/>
      <c r="J364" s="1"/>
    </row>
    <row r="365" spans="1:10" s="17" customForma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s="17" customForma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s="17" customFormat="1" x14ac:dyDescent="0.25">
      <c r="A367" s="1" t="s">
        <v>17</v>
      </c>
      <c r="B367" s="1"/>
      <c r="C367" s="1"/>
      <c r="D367" s="1"/>
      <c r="E367" s="1"/>
      <c r="F367" s="1"/>
      <c r="G367" s="1"/>
      <c r="H367" s="1"/>
      <c r="I367" s="1"/>
      <c r="J367" s="1"/>
    </row>
    <row r="368" spans="1:10" s="17" customFormat="1" x14ac:dyDescent="0.25">
      <c r="A368" s="1"/>
      <c r="B368" s="1"/>
      <c r="C368" s="1"/>
      <c r="D368" s="1" t="s">
        <v>18</v>
      </c>
      <c r="E368" s="1"/>
      <c r="F368" s="1"/>
      <c r="G368" s="1"/>
      <c r="H368" s="1"/>
      <c r="I368" s="1"/>
      <c r="J368" s="1"/>
    </row>
    <row r="369" spans="1:10" s="17" customFormat="1" x14ac:dyDescent="0.25"/>
    <row r="370" spans="1:10" s="17" customFormat="1" x14ac:dyDescent="0.25"/>
    <row r="371" spans="1:10" s="17" customFormat="1" ht="15" customHeight="1" x14ac:dyDescent="0.25"/>
    <row r="372" spans="1:10" s="17" customFormat="1" ht="15" customHeight="1" x14ac:dyDescent="0.25"/>
    <row r="373" spans="1:10" s="17" customFormat="1" ht="15" customHeight="1" x14ac:dyDescent="0.25"/>
    <row r="374" spans="1:10" s="17" customFormat="1" ht="15" customHeight="1" x14ac:dyDescent="0.25"/>
    <row r="375" spans="1:10" s="17" customFormat="1" ht="15" customHeight="1" x14ac:dyDescent="0.25"/>
    <row r="376" spans="1:10" s="17" customFormat="1" ht="15" customHeight="1" x14ac:dyDescent="0.25"/>
    <row r="377" spans="1:10" s="17" customFormat="1" ht="15" customHeight="1" x14ac:dyDescent="0.25"/>
    <row r="378" spans="1:10" s="17" customFormat="1" ht="15" customHeight="1" x14ac:dyDescent="0.25"/>
    <row r="379" spans="1:10" s="17" customFormat="1" ht="15" customHeight="1" x14ac:dyDescent="0.25"/>
    <row r="380" spans="1:10" s="17" customFormat="1" ht="15" customHeight="1" x14ac:dyDescent="0.25"/>
    <row r="381" spans="1:10" s="17" customFormat="1" ht="111" customHeight="1" x14ac:dyDescent="0.25">
      <c r="A381" s="34" t="s">
        <v>36</v>
      </c>
      <c r="B381" s="34"/>
      <c r="C381" s="34"/>
      <c r="D381" s="34"/>
      <c r="E381" s="34"/>
      <c r="F381" s="34"/>
      <c r="G381" s="1"/>
      <c r="H381" s="1"/>
      <c r="I381" s="1"/>
      <c r="J381" s="1"/>
    </row>
    <row r="382" spans="1:10" s="17" customFormat="1" ht="15.75" x14ac:dyDescent="0.25">
      <c r="A382" s="35" t="s">
        <v>0</v>
      </c>
      <c r="B382" s="35"/>
      <c r="C382" s="35"/>
      <c r="D382" s="35"/>
      <c r="E382" s="35"/>
      <c r="F382" s="35"/>
      <c r="G382" s="1"/>
      <c r="H382" s="1"/>
      <c r="I382" s="1"/>
      <c r="J382" s="1"/>
    </row>
    <row r="383" spans="1:10" s="17" customFormat="1" x14ac:dyDescent="0.25">
      <c r="A383" s="36" t="s">
        <v>1</v>
      </c>
      <c r="B383" s="37"/>
      <c r="C383" s="38"/>
      <c r="D383" s="38"/>
      <c r="E383" s="18" t="s">
        <v>20</v>
      </c>
      <c r="F383" s="19"/>
      <c r="G383" s="1"/>
      <c r="H383" s="1"/>
      <c r="I383" s="1"/>
      <c r="J383" s="1"/>
    </row>
    <row r="384" spans="1:10" s="17" customFormat="1" x14ac:dyDescent="0.25">
      <c r="A384" s="29" t="s">
        <v>38</v>
      </c>
      <c r="B384" s="21"/>
      <c r="C384" s="32"/>
      <c r="D384" s="33"/>
      <c r="E384" s="18" t="s">
        <v>37</v>
      </c>
      <c r="F384" s="22"/>
      <c r="G384" s="1"/>
      <c r="H384" s="1"/>
      <c r="I384" s="1"/>
      <c r="J384" s="1"/>
    </row>
    <row r="385" spans="1:10" s="17" customFormat="1" x14ac:dyDescent="0.25">
      <c r="A385" s="30" t="s">
        <v>2</v>
      </c>
      <c r="B385" s="31"/>
      <c r="C385" s="3" t="s">
        <v>3</v>
      </c>
      <c r="D385" s="4" t="s">
        <v>4</v>
      </c>
      <c r="E385" s="3" t="s">
        <v>5</v>
      </c>
      <c r="F385" s="3" t="s">
        <v>6</v>
      </c>
      <c r="G385" s="1"/>
      <c r="H385" s="1"/>
      <c r="I385" s="1"/>
      <c r="J385" s="1"/>
    </row>
    <row r="386" spans="1:10" s="17" customFormat="1" ht="50.1" customHeight="1" x14ac:dyDescent="0.25">
      <c r="A386" s="41" t="s">
        <v>7</v>
      </c>
      <c r="B386" s="31"/>
      <c r="C386" s="15">
        <v>4</v>
      </c>
      <c r="D386" s="27" t="str">
        <f>IF(E386&lt;60," Manifiesta una comprensión adecuada de algunos  conceptos y principios básicos, pero posee una capacidad limitada para aplicarlos.",IF(E386&lt;80,"Manifiesta una comprensión adecuada de la Mayoria de los conceptos y principios básicos, pero algunas veces presenta  capacidad limitada para aplicarlos.  ",IF(E386&lt;96," Manifiesta una comprensión adecuada de los conceptos y principios básicos, y en la mayoria de veces los  aplica en situasines cotidianas. ",IF(E386&gt;95,"Manifiesta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386" s="25">
        <v>60</v>
      </c>
      <c r="F386" s="23" t="str">
        <f>IF(E386=0,"=",IF(E386&lt;60,"BAJO",IF(E386&lt;80,"BASICO",IF(E386&lt;96,"ALTO","SUPERIOR"))))</f>
        <v>BASICO</v>
      </c>
      <c r="G386" s="1"/>
      <c r="H386" s="1"/>
      <c r="I386" s="1"/>
      <c r="J386" s="1"/>
    </row>
    <row r="387" spans="1:10" s="17" customFormat="1" ht="50.1" customHeight="1" x14ac:dyDescent="0.25">
      <c r="A387" s="42" t="s">
        <v>8</v>
      </c>
      <c r="B387" s="31"/>
      <c r="C387" s="6">
        <v>4</v>
      </c>
      <c r="D387" s="28" t="str">
        <f>IF(E387&lt;60," Manifiesta una comprensión adecuada de algunos  conceptos y principios básicos, pero posee una capacidad limitada para aplicarlos.",IF(E387&lt;80,"Manifiesta una comprensión adecuada de la Mayoria de los conceptos y principios básicos, pero algunas veces presenta  capacidad limitada para aplicarlos.  ",IF(E387&lt;96," Manifiesta una comprensión adecuada de los conceptos y principios básicos, y en la mayoria de veces los  aplica en situasines cotidianas. ",IF(E387&gt;95,"Manifiesta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387" s="26">
        <v>100</v>
      </c>
      <c r="F387" s="24" t="str">
        <f>IF(E387=0,"=",IF(E387&lt;60,"BAJO",IF(E387&lt;80,"BASICO",IF(E387&lt;96,"ALTO","SUPERIOR"))))</f>
        <v>SUPERIOR</v>
      </c>
      <c r="G387" s="1"/>
      <c r="H387" s="1"/>
      <c r="I387" s="1"/>
      <c r="J387" s="1"/>
    </row>
    <row r="388" spans="1:10" s="17" customFormat="1" ht="50.1" customHeight="1" x14ac:dyDescent="0.25">
      <c r="A388" s="43" t="s">
        <v>9</v>
      </c>
      <c r="B388" s="31"/>
      <c r="C388" s="15">
        <v>2</v>
      </c>
      <c r="D388" s="27" t="str">
        <f t="shared" ref="D388:D389" si="40">IF(E388&lt;60," Manifiesta una comprensión adecuada de algunos  conceptos y principios básicos, pero posee una capacidad limitada para aplicarlos.",IF(E388&lt;80,"Manifiesta una comprensión adecuada de la Mayoria de los conceptos y principios básicos, pero algunas veces presenta  capacidad limitada para aplicarlos.  ",IF(E388&lt;96," Manifiesta una comprensión adecuada de los conceptos y principios básicos, y en la mayoria de veces los  aplica en situasines cotidianas. ",IF(E388&gt;95,"Manifiesta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88" s="25"/>
      <c r="F388" s="23" t="str">
        <f t="shared" ref="F388:F389" si="41">IF(E388=0,"=",IF(E388&lt;60,"BAJO",IF(E388&lt;80,"BASICO",IF(E388&lt;96,"ALTO","SUPERIOR"))))</f>
        <v>=</v>
      </c>
      <c r="G388" s="1"/>
      <c r="H388" s="1"/>
      <c r="I388" s="1"/>
      <c r="J388" s="1"/>
    </row>
    <row r="389" spans="1:10" s="17" customFormat="1" ht="50.1" customHeight="1" x14ac:dyDescent="0.25">
      <c r="A389" s="41" t="s">
        <v>10</v>
      </c>
      <c r="B389" s="31"/>
      <c r="C389" s="15">
        <v>1</v>
      </c>
      <c r="D389" s="27" t="str">
        <f t="shared" si="40"/>
        <v xml:space="preserve"> Manifiesta una comprensión adecuada de algunos  conceptos y principios básicos, pero posee una capacidad limitada para aplicarlos.</v>
      </c>
      <c r="E389" s="25"/>
      <c r="F389" s="23" t="str">
        <f t="shared" si="41"/>
        <v>=</v>
      </c>
      <c r="G389" s="1"/>
      <c r="H389" s="1"/>
      <c r="I389" s="1"/>
      <c r="J389" s="1"/>
    </row>
    <row r="390" spans="1:10" s="17" customFormat="1" ht="50.1" customHeight="1" x14ac:dyDescent="0.25">
      <c r="A390" s="41" t="s">
        <v>11</v>
      </c>
      <c r="B390" s="31"/>
      <c r="C390" s="15">
        <v>2</v>
      </c>
      <c r="D390" s="27" t="str">
        <f>IF(E390&lt;60," Manifiesta una comprensión adecuada de algunos  conceptos y principios básicos, pero posee una capacidad limitada para aplicarlos.",IF(E390&lt;80,"Manifiesta una comprensión adecuada de la Mayoria de los conceptos y principios básicos, pero algunas veces presenta  capacidad limitada para aplicarlos.  ",IF(E390&lt;96," Manifiesta una comprensión adecuada de los conceptos y principios básicos, y en la mayoria de veces los  aplica en situasines cotidianas. ",IF(E390&gt;95,"Manifiesta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90" s="25"/>
      <c r="F390" s="23" t="str">
        <f>IF(E390=0,"=",IF(E390&lt;60,"BAJO",IF(E390&lt;80,"BASICO",IF(E390&lt;96,"ALTO","SUPERIOR"))))</f>
        <v>=</v>
      </c>
      <c r="G390" s="1"/>
      <c r="H390" s="1"/>
      <c r="I390" s="1"/>
      <c r="J390" s="1"/>
    </row>
    <row r="391" spans="1:10" s="17" customFormat="1" ht="50.1" customHeight="1" x14ac:dyDescent="0.25">
      <c r="A391" s="43" t="s">
        <v>12</v>
      </c>
      <c r="B391" s="31"/>
      <c r="C391" s="15">
        <v>2</v>
      </c>
      <c r="D391" s="27" t="str">
        <f t="shared" ref="D391:D395" si="42">IF(E391&lt;60," Manifiesta una comprensión adecuada de algunos  conceptos y principios básicos, pero posee una capacidad limitada para aplicarlos.",IF(E391&lt;80,"Manifiesta una comprensión adecuada de la Mayoria de los conceptos y principios básicos, pero algunas veces presenta  capacidad limitada para aplicarlos.  ",IF(E391&lt;96," Manifiesta una comprensión adecuada de los conceptos y principios básicos, y en la mayoria de veces los  aplica en situasines cotidianas. ",IF(E391&gt;95,"Manifiesta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91" s="25"/>
      <c r="F391" s="23" t="str">
        <f t="shared" ref="F391:F395" si="43">IF(E391=0,"=",IF(E391&lt;60,"BAJO",IF(E391&lt;80,"BASICO",IF(E391&lt;96,"ALTO","SUPERIOR"))))</f>
        <v>=</v>
      </c>
      <c r="G391" s="1"/>
      <c r="H391" s="1"/>
      <c r="I391" s="1"/>
      <c r="J391" s="1"/>
    </row>
    <row r="392" spans="1:10" s="17" customFormat="1" ht="50.1" customHeight="1" x14ac:dyDescent="0.25">
      <c r="A392" s="44" t="s">
        <v>21</v>
      </c>
      <c r="B392" s="45"/>
      <c r="C392" s="15">
        <v>4</v>
      </c>
      <c r="D392" s="27" t="str">
        <f t="shared" si="42"/>
        <v xml:space="preserve"> Manifiesta una comprensión adecuada de algunos  conceptos y principios básicos, pero posee una capacidad limitada para aplicarlos.</v>
      </c>
      <c r="E392" s="25"/>
      <c r="F392" s="23" t="str">
        <f t="shared" si="43"/>
        <v>=</v>
      </c>
      <c r="G392" s="1"/>
      <c r="H392" s="1"/>
      <c r="I392" s="1"/>
      <c r="J392" s="1"/>
    </row>
    <row r="393" spans="1:10" s="17" customFormat="1" ht="50.1" customHeight="1" x14ac:dyDescent="0.25">
      <c r="A393" s="46" t="s">
        <v>22</v>
      </c>
      <c r="B393" s="47"/>
      <c r="C393" s="15">
        <v>1</v>
      </c>
      <c r="D393" s="27" t="str">
        <f t="shared" si="42"/>
        <v xml:space="preserve"> Manifiesta una comprensión adecuada de algunos  conceptos y principios básicos, pero posee una capacidad limitada para aplicarlos.</v>
      </c>
      <c r="E393" s="25"/>
      <c r="F393" s="23" t="str">
        <f t="shared" si="43"/>
        <v>=</v>
      </c>
      <c r="G393" s="1"/>
      <c r="H393" s="1"/>
      <c r="I393" s="1"/>
      <c r="J393" s="1"/>
    </row>
    <row r="394" spans="1:10" s="17" customFormat="1" ht="50.1" customHeight="1" x14ac:dyDescent="0.25">
      <c r="A394" s="48" t="s">
        <v>23</v>
      </c>
      <c r="B394" s="31"/>
      <c r="C394" s="15">
        <v>4</v>
      </c>
      <c r="D394" s="27" t="str">
        <f t="shared" si="42"/>
        <v xml:space="preserve"> Manifiesta una comprensión adecuada de algunos  conceptos y principios básicos, pero posee una capacidad limitada para aplicarlos.</v>
      </c>
      <c r="E394" s="25"/>
      <c r="F394" s="23" t="str">
        <f t="shared" si="43"/>
        <v>=</v>
      </c>
      <c r="G394" s="1"/>
      <c r="H394" s="1"/>
      <c r="I394" s="1"/>
      <c r="J394" s="1"/>
    </row>
    <row r="395" spans="1:10" s="17" customFormat="1" ht="50.1" customHeight="1" x14ac:dyDescent="0.25">
      <c r="A395" s="11" t="s">
        <v>24</v>
      </c>
      <c r="B395" s="2"/>
      <c r="C395" s="15">
        <v>1</v>
      </c>
      <c r="D395" s="27" t="str">
        <f t="shared" si="42"/>
        <v xml:space="preserve"> Manifiesta una comprensión adecuada de algunos  conceptos y principios básicos, pero posee una capacidad limitada para aplicarlos.</v>
      </c>
      <c r="E395" s="25"/>
      <c r="F395" s="23" t="str">
        <f t="shared" si="43"/>
        <v>=</v>
      </c>
      <c r="G395" s="1"/>
      <c r="H395" s="1"/>
      <c r="I395" s="1"/>
      <c r="J395" s="1"/>
    </row>
    <row r="396" spans="1:10" s="17" customFormat="1" x14ac:dyDescent="0.25">
      <c r="A396" s="1" t="s">
        <v>13</v>
      </c>
      <c r="B396" s="1" t="s">
        <v>14</v>
      </c>
      <c r="C396" s="1"/>
      <c r="D396" s="1"/>
      <c r="E396" s="1"/>
      <c r="F396" s="1"/>
      <c r="G396" s="1"/>
      <c r="H396" s="1"/>
      <c r="I396" s="1"/>
      <c r="J396" s="1"/>
    </row>
    <row r="397" spans="1:10" s="17" customFormat="1" x14ac:dyDescent="0.25">
      <c r="A397" s="39" t="s">
        <v>15</v>
      </c>
      <c r="B397" s="40"/>
      <c r="C397" s="40"/>
      <c r="D397" s="40"/>
      <c r="E397" s="7">
        <f>AVERAGE(E386:E396)</f>
        <v>80</v>
      </c>
      <c r="F397" s="1"/>
      <c r="G397" s="1"/>
      <c r="H397" s="1"/>
      <c r="I397" s="1"/>
      <c r="J397" s="1"/>
    </row>
    <row r="398" spans="1:10" s="17" customFormat="1" x14ac:dyDescent="0.25">
      <c r="A398" s="1" t="s">
        <v>19</v>
      </c>
      <c r="B398" s="39" t="s">
        <v>30</v>
      </c>
      <c r="C398" s="40"/>
      <c r="D398" s="40"/>
      <c r="E398" s="40"/>
      <c r="F398" s="40"/>
      <c r="G398" s="1"/>
      <c r="H398" s="1"/>
      <c r="I398" s="1"/>
      <c r="J398" s="1"/>
    </row>
    <row r="399" spans="1:10" s="17" customFormat="1" x14ac:dyDescent="0.25">
      <c r="A399" s="1" t="s">
        <v>31</v>
      </c>
      <c r="B399" s="16"/>
      <c r="C399" s="16"/>
      <c r="D399" s="16"/>
      <c r="E399" s="16"/>
      <c r="F399" s="16"/>
      <c r="G399" s="1"/>
      <c r="H399" s="1"/>
      <c r="I399" s="1"/>
      <c r="J399" s="1"/>
    </row>
    <row r="400" spans="1:10" s="17" customFormat="1" x14ac:dyDescent="0.25">
      <c r="A400" s="14" t="s">
        <v>32</v>
      </c>
      <c r="B400" s="16"/>
      <c r="C400" s="16"/>
      <c r="D400" s="16"/>
      <c r="E400" s="16"/>
      <c r="F400" s="16"/>
      <c r="G400" s="1"/>
      <c r="H400" s="1"/>
      <c r="I400" s="1"/>
      <c r="J400" s="1"/>
    </row>
    <row r="401" spans="1:10" s="17" customFormat="1" x14ac:dyDescent="0.25">
      <c r="A401" s="1"/>
      <c r="B401" s="39"/>
      <c r="C401" s="40"/>
      <c r="D401" s="40"/>
      <c r="E401" s="40"/>
      <c r="F401" s="40"/>
      <c r="G401" s="1"/>
      <c r="H401" s="1"/>
      <c r="I401" s="1"/>
      <c r="J401" s="1"/>
    </row>
    <row r="402" spans="1:10" s="17" customFormat="1" x14ac:dyDescent="0.25">
      <c r="A402" s="1" t="s">
        <v>16</v>
      </c>
      <c r="B402" s="1"/>
      <c r="C402" s="1"/>
      <c r="D402" s="1"/>
      <c r="E402" s="1"/>
      <c r="F402" s="1"/>
      <c r="G402" s="1"/>
      <c r="H402" s="1"/>
      <c r="I402" s="1"/>
      <c r="J402" s="1"/>
    </row>
    <row r="403" spans="1:10" s="17" customForma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s="17" customForma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s="17" customFormat="1" x14ac:dyDescent="0.25">
      <c r="A405" s="1" t="s">
        <v>17</v>
      </c>
      <c r="B405" s="1"/>
      <c r="C405" s="1"/>
      <c r="D405" s="1"/>
      <c r="E405" s="1"/>
      <c r="F405" s="1"/>
      <c r="G405" s="1"/>
      <c r="H405" s="1"/>
      <c r="I405" s="1"/>
      <c r="J405" s="1"/>
    </row>
    <row r="406" spans="1:10" s="17" customFormat="1" x14ac:dyDescent="0.25">
      <c r="A406" s="1"/>
      <c r="B406" s="1"/>
      <c r="C406" s="1"/>
      <c r="D406" s="1" t="s">
        <v>18</v>
      </c>
      <c r="E406" s="1"/>
      <c r="F406" s="1"/>
      <c r="G406" s="1"/>
      <c r="H406" s="1"/>
      <c r="I406" s="1"/>
      <c r="J406" s="1"/>
    </row>
    <row r="407" spans="1:10" s="17" customFormat="1" ht="15" customHeight="1" x14ac:dyDescent="0.25"/>
    <row r="408" spans="1:10" s="17" customFormat="1" ht="15" customHeight="1" x14ac:dyDescent="0.25"/>
    <row r="409" spans="1:10" s="17" customFormat="1" ht="15" customHeight="1" x14ac:dyDescent="0.25"/>
    <row r="410" spans="1:10" s="17" customFormat="1" ht="15" customHeight="1" x14ac:dyDescent="0.25"/>
    <row r="411" spans="1:10" s="17" customFormat="1" ht="15" customHeight="1" x14ac:dyDescent="0.25"/>
    <row r="412" spans="1:10" s="17" customFormat="1" ht="15" customHeight="1" x14ac:dyDescent="0.25"/>
    <row r="413" spans="1:10" s="17" customFormat="1" ht="15" customHeight="1" x14ac:dyDescent="0.25"/>
    <row r="414" spans="1:10" s="17" customFormat="1" ht="15" customHeight="1" x14ac:dyDescent="0.25"/>
    <row r="415" spans="1:10" s="17" customFormat="1" ht="15" customHeight="1" x14ac:dyDescent="0.25"/>
    <row r="416" spans="1:10" s="17" customFormat="1" ht="15" customHeight="1" x14ac:dyDescent="0.25"/>
    <row r="417" spans="1:10" s="17" customFormat="1" ht="15" customHeight="1" x14ac:dyDescent="0.25"/>
    <row r="418" spans="1:10" s="17" customFormat="1" ht="15" customHeight="1" x14ac:dyDescent="0.25"/>
    <row r="419" spans="1:10" s="17" customFormat="1" ht="111" customHeight="1" x14ac:dyDescent="0.25">
      <c r="A419" s="34" t="s">
        <v>36</v>
      </c>
      <c r="B419" s="34"/>
      <c r="C419" s="34"/>
      <c r="D419" s="34"/>
      <c r="E419" s="34"/>
      <c r="F419" s="34"/>
      <c r="G419" s="1"/>
      <c r="H419" s="1"/>
      <c r="I419" s="1"/>
      <c r="J419" s="1"/>
    </row>
    <row r="420" spans="1:10" s="17" customFormat="1" ht="15.75" x14ac:dyDescent="0.25">
      <c r="A420" s="35" t="s">
        <v>0</v>
      </c>
      <c r="B420" s="35"/>
      <c r="C420" s="35"/>
      <c r="D420" s="35"/>
      <c r="E420" s="35"/>
      <c r="F420" s="35"/>
      <c r="G420" s="1"/>
      <c r="H420" s="1"/>
      <c r="I420" s="1"/>
      <c r="J420" s="1"/>
    </row>
    <row r="421" spans="1:10" s="17" customFormat="1" x14ac:dyDescent="0.25">
      <c r="A421" s="36" t="s">
        <v>1</v>
      </c>
      <c r="B421" s="37"/>
      <c r="C421" s="38"/>
      <c r="D421" s="38"/>
      <c r="E421" s="18" t="s">
        <v>20</v>
      </c>
      <c r="F421" s="19"/>
      <c r="G421" s="1"/>
      <c r="H421" s="1"/>
      <c r="I421" s="1"/>
      <c r="J421" s="1"/>
    </row>
    <row r="422" spans="1:10" s="17" customFormat="1" x14ac:dyDescent="0.25">
      <c r="A422" s="29" t="s">
        <v>38</v>
      </c>
      <c r="B422" s="21"/>
      <c r="C422" s="32"/>
      <c r="D422" s="33"/>
      <c r="E422" s="18" t="s">
        <v>37</v>
      </c>
      <c r="F422" s="22"/>
      <c r="G422" s="1"/>
      <c r="H422" s="1"/>
      <c r="I422" s="1"/>
      <c r="J422" s="1"/>
    </row>
    <row r="423" spans="1:10" s="17" customFormat="1" x14ac:dyDescent="0.25">
      <c r="A423" s="30" t="s">
        <v>2</v>
      </c>
      <c r="B423" s="31"/>
      <c r="C423" s="3" t="s">
        <v>3</v>
      </c>
      <c r="D423" s="4" t="s">
        <v>4</v>
      </c>
      <c r="E423" s="3" t="s">
        <v>5</v>
      </c>
      <c r="F423" s="3" t="s">
        <v>6</v>
      </c>
      <c r="G423" s="1"/>
      <c r="H423" s="1"/>
      <c r="I423" s="1"/>
      <c r="J423" s="1"/>
    </row>
    <row r="424" spans="1:10" s="17" customFormat="1" ht="50.1" customHeight="1" x14ac:dyDescent="0.25">
      <c r="A424" s="41" t="s">
        <v>7</v>
      </c>
      <c r="B424" s="31"/>
      <c r="C424" s="15">
        <v>4</v>
      </c>
      <c r="D424" s="27" t="str">
        <f>IF(E424&lt;60," Manifiesta una comprensión adecuada de algunos  conceptos y principios básicos, pero posee una capacidad limitada para aplicarlos.",IF(E424&lt;80,"Manifiesta una comprensión adecuada de la Mayoria de los conceptos y principios básicos, pero algunas veces presenta  capacidad limitada para aplicarlos.  ",IF(E424&lt;96," Manifiesta una comprensión adecuada de los conceptos y principios básicos, y en la mayoria de veces los  aplica en situasines cotidianas. ",IF(E424&gt;95,"Manifiesta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424" s="25">
        <v>60</v>
      </c>
      <c r="F424" s="23" t="str">
        <f>IF(E424=0,"=",IF(E424&lt;60,"BAJO",IF(E424&lt;80,"BASICO",IF(E424&lt;96,"ALTO","SUPERIOR"))))</f>
        <v>BASICO</v>
      </c>
      <c r="G424" s="1"/>
      <c r="H424" s="1"/>
      <c r="I424" s="1"/>
      <c r="J424" s="1"/>
    </row>
    <row r="425" spans="1:10" s="17" customFormat="1" ht="50.1" customHeight="1" x14ac:dyDescent="0.25">
      <c r="A425" s="42" t="s">
        <v>8</v>
      </c>
      <c r="B425" s="31"/>
      <c r="C425" s="6">
        <v>4</v>
      </c>
      <c r="D425" s="28" t="str">
        <f>IF(E425&lt;60," Manifiesta una comprensión adecuada de algunos  conceptos y principios básicos, pero posee una capacidad limitada para aplicarlos.",IF(E425&lt;80,"Manifiesta una comprensión adecuada de la Mayoria de los conceptos y principios básicos, pero algunas veces presenta  capacidad limitada para aplicarlos.  ",IF(E425&lt;96," Manifiesta una comprensión adecuada de los conceptos y principios básicos, y en la mayoria de veces los  aplica en situasines cotidianas. ",IF(E425&gt;95,"Manifiesta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425" s="26">
        <v>100</v>
      </c>
      <c r="F425" s="24" t="str">
        <f>IF(E425=0,"=",IF(E425&lt;60,"BAJO",IF(E425&lt;80,"BASICO",IF(E425&lt;96,"ALTO","SUPERIOR"))))</f>
        <v>SUPERIOR</v>
      </c>
      <c r="G425" s="1"/>
      <c r="H425" s="1"/>
      <c r="I425" s="1"/>
      <c r="J425" s="1"/>
    </row>
    <row r="426" spans="1:10" s="17" customFormat="1" ht="50.1" customHeight="1" x14ac:dyDescent="0.25">
      <c r="A426" s="43" t="s">
        <v>9</v>
      </c>
      <c r="B426" s="31"/>
      <c r="C426" s="15">
        <v>2</v>
      </c>
      <c r="D426" s="27" t="str">
        <f t="shared" ref="D426:D427" si="44">IF(E426&lt;60," Manifiesta una comprensión adecuada de algunos  conceptos y principios básicos, pero posee una capacidad limitada para aplicarlos.",IF(E426&lt;80,"Manifiesta una comprensión adecuada de la Mayoria de los conceptos y principios básicos, pero algunas veces presenta  capacidad limitada para aplicarlos.  ",IF(E426&lt;96," Manifiesta una comprensión adecuada de los conceptos y principios básicos, y en la mayoria de veces los  aplica en situasines cotidianas. ",IF(E426&gt;95,"Manifiesta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426" s="25">
        <v>70</v>
      </c>
      <c r="F426" s="23" t="str">
        <f t="shared" ref="F426:F427" si="45">IF(E426=0,"=",IF(E426&lt;60,"BAJO",IF(E426&lt;80,"BASICO",IF(E426&lt;96,"ALTO","SUPERIOR"))))</f>
        <v>BASICO</v>
      </c>
      <c r="G426" s="1"/>
      <c r="H426" s="1"/>
      <c r="I426" s="1"/>
      <c r="J426" s="1"/>
    </row>
    <row r="427" spans="1:10" s="17" customFormat="1" ht="50.1" customHeight="1" x14ac:dyDescent="0.25">
      <c r="A427" s="41" t="s">
        <v>10</v>
      </c>
      <c r="B427" s="31"/>
      <c r="C427" s="15">
        <v>1</v>
      </c>
      <c r="D427" s="27" t="str">
        <f t="shared" si="44"/>
        <v xml:space="preserve"> Manifiesta una comprensión adecuada de algunos  conceptos y principios básicos, pero posee una capacidad limitada para aplicarlos.</v>
      </c>
      <c r="E427" s="25">
        <v>40</v>
      </c>
      <c r="F427" s="23" t="str">
        <f t="shared" si="45"/>
        <v>BAJO</v>
      </c>
      <c r="G427" s="1"/>
      <c r="H427" s="1"/>
      <c r="I427" s="1"/>
      <c r="J427" s="1"/>
    </row>
    <row r="428" spans="1:10" s="17" customFormat="1" ht="50.1" customHeight="1" x14ac:dyDescent="0.25">
      <c r="A428" s="41" t="s">
        <v>11</v>
      </c>
      <c r="B428" s="31"/>
      <c r="C428" s="15">
        <v>2</v>
      </c>
      <c r="D428" s="27" t="str">
        <f>IF(E428&lt;60," Manifiesta una comprensión adecuada de algunos  conceptos y principios básicos, pero posee una capacidad limitada para aplicarlos.",IF(E428&lt;80,"Manifiesta una comprensión adecuada de la Mayoria de los conceptos y principios básicos, pero algunas veces presenta  capacidad limitada para aplicarlos.  ",IF(E428&lt;96," Manifiesta una comprensión adecuada de los conceptos y principios básicos, y en la mayoria de veces los  aplica en situasines cotidianas. ",IF(E428&gt;95,"Manifiesta una comprensión adecuada  de los conceptos y principios básicos, y los aplica correctamente en situaciones cotidianas. "))))</f>
        <v xml:space="preserve"> Manifiesta una comprensión adecuada de los conceptos y principios básicos, y en la mayoria de veces los  aplica en situasines cotidianas. </v>
      </c>
      <c r="E428" s="25">
        <v>90</v>
      </c>
      <c r="F428" s="23" t="str">
        <f>IF(E428=0,"=",IF(E428&lt;60,"BAJO",IF(E428&lt;80,"BASICO",IF(E428&lt;96,"ALTO","SUPERIOR"))))</f>
        <v>ALTO</v>
      </c>
      <c r="G428" s="1"/>
      <c r="H428" s="1"/>
      <c r="I428" s="1"/>
      <c r="J428" s="1"/>
    </row>
    <row r="429" spans="1:10" s="17" customFormat="1" ht="50.1" customHeight="1" x14ac:dyDescent="0.25">
      <c r="A429" s="43" t="s">
        <v>12</v>
      </c>
      <c r="B429" s="31"/>
      <c r="C429" s="15">
        <v>2</v>
      </c>
      <c r="D429" s="27" t="str">
        <f t="shared" ref="D429:D433" si="46">IF(E429&lt;60," Manifiesta una comprensión adecuada de algunos  conceptos y principios básicos, pero posee una capacidad limitada para aplicarlos.",IF(E429&lt;80,"Manifiesta una comprensión adecuada de la Mayoria de los conceptos y principios básicos, pero algunas veces presenta  capacidad limitada para aplicarlos.  ",IF(E429&lt;96," Manifiesta una comprensión adecuada de los conceptos y principios básicos, y en la mayoria de veces los  aplica en situasines cotidianas. ",IF(E429&gt;95,"Manifiesta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29" s="25"/>
      <c r="F429" s="23" t="str">
        <f t="shared" ref="F429:F433" si="47">IF(E429=0,"=",IF(E429&lt;60,"BAJO",IF(E429&lt;80,"BASICO",IF(E429&lt;96,"ALTO","SUPERIOR"))))</f>
        <v>=</v>
      </c>
      <c r="G429" s="1"/>
      <c r="H429" s="1"/>
      <c r="I429" s="1"/>
      <c r="J429" s="1"/>
    </row>
    <row r="430" spans="1:10" s="17" customFormat="1" ht="50.1" customHeight="1" x14ac:dyDescent="0.25">
      <c r="A430" s="44" t="s">
        <v>21</v>
      </c>
      <c r="B430" s="45"/>
      <c r="C430" s="15">
        <v>4</v>
      </c>
      <c r="D430" s="27" t="str">
        <f t="shared" si="46"/>
        <v xml:space="preserve"> Manifiesta una comprensión adecuada de algunos  conceptos y principios básicos, pero posee una capacidad limitada para aplicarlos.</v>
      </c>
      <c r="E430" s="25"/>
      <c r="F430" s="23" t="str">
        <f t="shared" si="47"/>
        <v>=</v>
      </c>
      <c r="G430" s="1"/>
      <c r="H430" s="1"/>
      <c r="I430" s="1"/>
      <c r="J430" s="1"/>
    </row>
    <row r="431" spans="1:10" s="17" customFormat="1" ht="50.1" customHeight="1" x14ac:dyDescent="0.25">
      <c r="A431" s="46" t="s">
        <v>22</v>
      </c>
      <c r="B431" s="47"/>
      <c r="C431" s="15">
        <v>1</v>
      </c>
      <c r="D431" s="27" t="str">
        <f t="shared" si="46"/>
        <v xml:space="preserve"> Manifiesta una comprensión adecuada de algunos  conceptos y principios básicos, pero posee una capacidad limitada para aplicarlos.</v>
      </c>
      <c r="E431" s="25"/>
      <c r="F431" s="23" t="str">
        <f t="shared" si="47"/>
        <v>=</v>
      </c>
      <c r="G431" s="1"/>
      <c r="H431" s="1"/>
      <c r="I431" s="1"/>
      <c r="J431" s="1"/>
    </row>
    <row r="432" spans="1:10" s="17" customFormat="1" ht="50.1" customHeight="1" x14ac:dyDescent="0.25">
      <c r="A432" s="48" t="s">
        <v>23</v>
      </c>
      <c r="B432" s="31"/>
      <c r="C432" s="15">
        <v>4</v>
      </c>
      <c r="D432" s="27" t="str">
        <f t="shared" si="46"/>
        <v xml:space="preserve"> Manifiesta una comprensión adecuada de algunos  conceptos y principios básicos, pero posee una capacidad limitada para aplicarlos.</v>
      </c>
      <c r="E432" s="25"/>
      <c r="F432" s="23" t="str">
        <f t="shared" si="47"/>
        <v>=</v>
      </c>
      <c r="G432" s="1"/>
      <c r="H432" s="1"/>
      <c r="I432" s="1"/>
      <c r="J432" s="1"/>
    </row>
    <row r="433" spans="1:10" s="17" customFormat="1" ht="50.1" customHeight="1" x14ac:dyDescent="0.25">
      <c r="A433" s="11" t="s">
        <v>24</v>
      </c>
      <c r="B433" s="2"/>
      <c r="C433" s="15">
        <v>1</v>
      </c>
      <c r="D433" s="27" t="str">
        <f t="shared" si="46"/>
        <v xml:space="preserve"> Manifiesta una comprensión adecuada de algunos  conceptos y principios básicos, pero posee una capacidad limitada para aplicarlos.</v>
      </c>
      <c r="E433" s="25"/>
      <c r="F433" s="23" t="str">
        <f t="shared" si="47"/>
        <v>=</v>
      </c>
      <c r="G433" s="1"/>
      <c r="H433" s="1"/>
      <c r="I433" s="1"/>
      <c r="J433" s="1"/>
    </row>
    <row r="434" spans="1:10" s="17" customFormat="1" x14ac:dyDescent="0.25">
      <c r="A434" s="1" t="s">
        <v>13</v>
      </c>
      <c r="B434" s="1" t="s">
        <v>14</v>
      </c>
      <c r="C434" s="1"/>
      <c r="D434" s="1"/>
      <c r="E434" s="1"/>
      <c r="F434" s="1"/>
      <c r="G434" s="1"/>
      <c r="H434" s="1"/>
      <c r="I434" s="1"/>
      <c r="J434" s="1"/>
    </row>
    <row r="435" spans="1:10" s="17" customFormat="1" x14ac:dyDescent="0.25">
      <c r="A435" s="39" t="s">
        <v>15</v>
      </c>
      <c r="B435" s="40"/>
      <c r="C435" s="40"/>
      <c r="D435" s="40"/>
      <c r="E435" s="7">
        <f>AVERAGE(E424:E434)</f>
        <v>72</v>
      </c>
      <c r="F435" s="1"/>
      <c r="G435" s="1"/>
      <c r="H435" s="1"/>
      <c r="I435" s="1"/>
      <c r="J435" s="1"/>
    </row>
    <row r="436" spans="1:10" s="17" customFormat="1" x14ac:dyDescent="0.25">
      <c r="A436" s="1" t="s">
        <v>19</v>
      </c>
      <c r="B436" s="39" t="s">
        <v>30</v>
      </c>
      <c r="C436" s="40"/>
      <c r="D436" s="40"/>
      <c r="E436" s="40"/>
      <c r="F436" s="40"/>
      <c r="G436" s="1"/>
      <c r="H436" s="1"/>
      <c r="I436" s="1"/>
      <c r="J436" s="1"/>
    </row>
    <row r="437" spans="1:10" s="17" customFormat="1" x14ac:dyDescent="0.25">
      <c r="A437" s="1" t="s">
        <v>31</v>
      </c>
      <c r="B437" s="16"/>
      <c r="C437" s="16"/>
      <c r="D437" s="16"/>
      <c r="E437" s="16"/>
      <c r="F437" s="16"/>
      <c r="G437" s="1"/>
      <c r="H437" s="1"/>
      <c r="I437" s="1"/>
      <c r="J437" s="1"/>
    </row>
    <row r="438" spans="1:10" s="17" customFormat="1" x14ac:dyDescent="0.25">
      <c r="A438" s="14" t="s">
        <v>32</v>
      </c>
      <c r="B438" s="16"/>
      <c r="C438" s="16"/>
      <c r="D438" s="16"/>
      <c r="E438" s="16"/>
      <c r="F438" s="16"/>
      <c r="G438" s="1"/>
      <c r="H438" s="1"/>
      <c r="I438" s="1"/>
      <c r="J438" s="1"/>
    </row>
    <row r="439" spans="1:10" s="17" customFormat="1" x14ac:dyDescent="0.25">
      <c r="A439" s="1"/>
      <c r="B439" s="39"/>
      <c r="C439" s="40"/>
      <c r="D439" s="40"/>
      <c r="E439" s="40"/>
      <c r="F439" s="40"/>
      <c r="G439" s="1"/>
      <c r="H439" s="1"/>
      <c r="I439" s="1"/>
      <c r="J439" s="1"/>
    </row>
    <row r="440" spans="1:10" s="17" customFormat="1" x14ac:dyDescent="0.25">
      <c r="A440" s="1" t="s">
        <v>16</v>
      </c>
      <c r="B440" s="1"/>
      <c r="C440" s="1"/>
      <c r="D440" s="1"/>
      <c r="E440" s="1"/>
      <c r="F440" s="1"/>
      <c r="G440" s="1"/>
      <c r="H440" s="1"/>
      <c r="I440" s="1"/>
      <c r="J440" s="1"/>
    </row>
    <row r="441" spans="1:10" s="17" customForma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s="17" customForma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s="17" customFormat="1" x14ac:dyDescent="0.25">
      <c r="A443" s="1" t="s">
        <v>17</v>
      </c>
      <c r="B443" s="1"/>
      <c r="C443" s="1"/>
      <c r="D443" s="1"/>
      <c r="E443" s="1"/>
      <c r="F443" s="1"/>
      <c r="G443" s="1"/>
      <c r="H443" s="1"/>
      <c r="I443" s="1"/>
      <c r="J443" s="1"/>
    </row>
    <row r="444" spans="1:10" s="17" customFormat="1" x14ac:dyDescent="0.25">
      <c r="A444" s="1"/>
      <c r="B444" s="1"/>
      <c r="C444" s="1"/>
      <c r="D444" s="1" t="s">
        <v>18</v>
      </c>
      <c r="E444" s="1"/>
      <c r="F444" s="1"/>
      <c r="G444" s="1"/>
      <c r="H444" s="1"/>
      <c r="I444" s="1"/>
      <c r="J444" s="1"/>
    </row>
    <row r="445" spans="1:10" s="17" customFormat="1" ht="15" customHeight="1" x14ac:dyDescent="0.25"/>
    <row r="457" spans="1:10" s="17" customFormat="1" ht="111" customHeight="1" x14ac:dyDescent="0.25">
      <c r="A457" s="34" t="s">
        <v>36</v>
      </c>
      <c r="B457" s="34"/>
      <c r="C457" s="34"/>
      <c r="D457" s="34"/>
      <c r="E457" s="34"/>
      <c r="F457" s="34"/>
      <c r="G457" s="1"/>
      <c r="H457" s="1"/>
      <c r="I457" s="1"/>
      <c r="J457" s="1"/>
    </row>
    <row r="458" spans="1:10" s="17" customFormat="1" ht="15.75" x14ac:dyDescent="0.25">
      <c r="A458" s="35" t="s">
        <v>0</v>
      </c>
      <c r="B458" s="35"/>
      <c r="C458" s="35"/>
      <c r="D458" s="35"/>
      <c r="E458" s="35"/>
      <c r="F458" s="35"/>
      <c r="G458" s="1"/>
      <c r="H458" s="1"/>
      <c r="I458" s="1"/>
      <c r="J458" s="1"/>
    </row>
    <row r="459" spans="1:10" s="17" customFormat="1" x14ac:dyDescent="0.25">
      <c r="A459" s="36" t="s">
        <v>1</v>
      </c>
      <c r="B459" s="37"/>
      <c r="C459" s="38"/>
      <c r="D459" s="38"/>
      <c r="E459" s="18" t="s">
        <v>20</v>
      </c>
      <c r="F459" s="19"/>
      <c r="G459" s="1"/>
      <c r="H459" s="1"/>
      <c r="I459" s="1"/>
      <c r="J459" s="1"/>
    </row>
    <row r="460" spans="1:10" s="17" customFormat="1" x14ac:dyDescent="0.25">
      <c r="A460" s="29" t="s">
        <v>38</v>
      </c>
      <c r="B460" s="21"/>
      <c r="C460" s="32"/>
      <c r="D460" s="33"/>
      <c r="E460" s="18" t="s">
        <v>37</v>
      </c>
      <c r="F460" s="22"/>
      <c r="G460" s="1"/>
      <c r="H460" s="1"/>
      <c r="I460" s="1"/>
      <c r="J460" s="1"/>
    </row>
    <row r="461" spans="1:10" s="17" customFormat="1" x14ac:dyDescent="0.25">
      <c r="A461" s="30" t="s">
        <v>2</v>
      </c>
      <c r="B461" s="31"/>
      <c r="C461" s="3" t="s">
        <v>3</v>
      </c>
      <c r="D461" s="4" t="s">
        <v>4</v>
      </c>
      <c r="E461" s="3" t="s">
        <v>5</v>
      </c>
      <c r="F461" s="3" t="s">
        <v>6</v>
      </c>
      <c r="G461" s="1"/>
      <c r="H461" s="1"/>
      <c r="I461" s="1"/>
      <c r="J461" s="1"/>
    </row>
    <row r="462" spans="1:10" s="17" customFormat="1" ht="50.1" customHeight="1" x14ac:dyDescent="0.25">
      <c r="A462" s="41" t="s">
        <v>7</v>
      </c>
      <c r="B462" s="31"/>
      <c r="C462" s="15">
        <v>4</v>
      </c>
      <c r="D462" s="27" t="str">
        <f>IF(E462&lt;60," Manifiesta una comprensión adecuada de algunos  conceptos y principios básicos, pero posee una capacidad limitada para aplicarlos.",IF(E462&lt;80,"Manifiesta una comprensión adecuada de la Mayoria de los conceptos y principios básicos, pero algunas veces presenta  capacidad limitada para aplicarlos.  ",IF(E462&lt;96," Manifiesta una comprensión adecuada de los conceptos y principios básicos, y en la mayoria de veces los  aplica en situasines cotidianas. ",IF(E462&gt;95,"Manifiesta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462" s="25">
        <v>60</v>
      </c>
      <c r="F462" s="23" t="str">
        <f>IF(E462=0,"=",IF(E462&lt;60,"BAJO",IF(E462&lt;80,"BASICO",IF(E462&lt;96,"ALTO","SUPERIOR"))))</f>
        <v>BASICO</v>
      </c>
      <c r="G462" s="1"/>
      <c r="H462" s="1"/>
      <c r="I462" s="1"/>
      <c r="J462" s="1"/>
    </row>
    <row r="463" spans="1:10" s="17" customFormat="1" ht="50.1" customHeight="1" x14ac:dyDescent="0.25">
      <c r="A463" s="42" t="s">
        <v>8</v>
      </c>
      <c r="B463" s="31"/>
      <c r="C463" s="6">
        <v>4</v>
      </c>
      <c r="D463" s="28" t="str">
        <f>IF(E463&lt;60," Manifiesta una comprensión adecuada de algunos  conceptos y principios básicos, pero posee una capacidad limitada para aplicarlos.",IF(E463&lt;80,"Manifiesta una comprensión adecuada de la Mayoria de los conceptos y principios básicos, pero algunas veces presenta  capacidad limitada para aplicarlos.  ",IF(E463&lt;96," Manifiesta una comprensión adecuada de los conceptos y principios básicos, y en la mayoria de veces los  aplica en situasines cotidianas. ",IF(E463&gt;95,"Manifiesta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463" s="26">
        <v>100</v>
      </c>
      <c r="F463" s="24" t="str">
        <f>IF(E463=0,"=",IF(E463&lt;60,"BAJO",IF(E463&lt;80,"BASICO",IF(E463&lt;96,"ALTO","SUPERIOR"))))</f>
        <v>SUPERIOR</v>
      </c>
      <c r="G463" s="1"/>
      <c r="H463" s="1"/>
      <c r="I463" s="1"/>
      <c r="J463" s="1"/>
    </row>
    <row r="464" spans="1:10" s="17" customFormat="1" ht="50.1" customHeight="1" x14ac:dyDescent="0.25">
      <c r="A464" s="43" t="s">
        <v>9</v>
      </c>
      <c r="B464" s="31"/>
      <c r="C464" s="15">
        <v>2</v>
      </c>
      <c r="D464" s="27" t="str">
        <f t="shared" ref="D464:D465" si="48">IF(E464&lt;60," Manifiesta una comprensión adecuada de algunos  conceptos y principios básicos, pero posee una capacidad limitada para aplicarlos.",IF(E464&lt;80,"Manifiesta una comprensión adecuada de la Mayoria de los conceptos y principios básicos, pero algunas veces presenta  capacidad limitada para aplicarlos.  ",IF(E464&lt;96," Manifiesta una comprensión adecuada de los conceptos y principios básicos, y en la mayoria de veces los  aplica en situasines cotidianas. ",IF(E464&gt;95,"Manifiesta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64" s="25"/>
      <c r="F464" s="23" t="str">
        <f t="shared" ref="F464:F465" si="49">IF(E464=0,"=",IF(E464&lt;60,"BAJO",IF(E464&lt;80,"BASICO",IF(E464&lt;96,"ALTO","SUPERIOR"))))</f>
        <v>=</v>
      </c>
      <c r="G464" s="1"/>
      <c r="H464" s="1"/>
      <c r="I464" s="1"/>
      <c r="J464" s="1"/>
    </row>
    <row r="465" spans="1:10" s="17" customFormat="1" ht="50.1" customHeight="1" x14ac:dyDescent="0.25">
      <c r="A465" s="41" t="s">
        <v>10</v>
      </c>
      <c r="B465" s="31"/>
      <c r="C465" s="15">
        <v>1</v>
      </c>
      <c r="D465" s="27" t="str">
        <f t="shared" si="48"/>
        <v xml:space="preserve"> Manifiesta una comprensión adecuada de algunos  conceptos y principios básicos, pero posee una capacidad limitada para aplicarlos.</v>
      </c>
      <c r="E465" s="25"/>
      <c r="F465" s="23" t="str">
        <f t="shared" si="49"/>
        <v>=</v>
      </c>
      <c r="G465" s="1"/>
      <c r="H465" s="1"/>
      <c r="I465" s="1"/>
      <c r="J465" s="1"/>
    </row>
    <row r="466" spans="1:10" s="17" customFormat="1" ht="50.1" customHeight="1" x14ac:dyDescent="0.25">
      <c r="A466" s="41" t="s">
        <v>11</v>
      </c>
      <c r="B466" s="31"/>
      <c r="C466" s="15">
        <v>2</v>
      </c>
      <c r="D466" s="27" t="str">
        <f>IF(E466&lt;60," Manifiesta una comprensión adecuada de algunos  conceptos y principios básicos, pero posee una capacidad limitada para aplicarlos.",IF(E466&lt;80,"Manifiesta una comprensión adecuada de la Mayoria de los conceptos y principios básicos, pero algunas veces presenta  capacidad limitada para aplicarlos.  ",IF(E466&lt;96," Manifiesta una comprensión adecuada de los conceptos y principios básicos, y en la mayoria de veces los  aplica en situasines cotidianas. ",IF(E466&gt;95,"Manifiesta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66" s="25"/>
      <c r="F466" s="23" t="str">
        <f>IF(E466=0,"=",IF(E466&lt;60,"BAJO",IF(E466&lt;80,"BASICO",IF(E466&lt;96,"ALTO","SUPERIOR"))))</f>
        <v>=</v>
      </c>
      <c r="G466" s="1"/>
      <c r="H466" s="1"/>
      <c r="I466" s="1"/>
      <c r="J466" s="1"/>
    </row>
    <row r="467" spans="1:10" s="17" customFormat="1" ht="50.1" customHeight="1" x14ac:dyDescent="0.25">
      <c r="A467" s="43" t="s">
        <v>12</v>
      </c>
      <c r="B467" s="31"/>
      <c r="C467" s="15">
        <v>2</v>
      </c>
      <c r="D467" s="27" t="str">
        <f t="shared" ref="D467:D471" si="50">IF(E467&lt;60," Manifiesta una comprensión adecuada de algunos  conceptos y principios básicos, pero posee una capacidad limitada para aplicarlos.",IF(E467&lt;80,"Manifiesta una comprensión adecuada de la Mayoria de los conceptos y principios básicos, pero algunas veces presenta  capacidad limitada para aplicarlos.  ",IF(E467&lt;96," Manifiesta una comprensión adecuada de los conceptos y principios básicos, y en la mayoria de veces los  aplica en situasines cotidianas. ",IF(E467&gt;95,"Manifiesta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67" s="25"/>
      <c r="F467" s="23" t="str">
        <f t="shared" ref="F467:F471" si="51">IF(E467=0,"=",IF(E467&lt;60,"BAJO",IF(E467&lt;80,"BASICO",IF(E467&lt;96,"ALTO","SUPERIOR"))))</f>
        <v>=</v>
      </c>
      <c r="G467" s="1"/>
      <c r="H467" s="1"/>
      <c r="I467" s="1"/>
      <c r="J467" s="1"/>
    </row>
    <row r="468" spans="1:10" s="17" customFormat="1" ht="50.1" customHeight="1" x14ac:dyDescent="0.25">
      <c r="A468" s="44" t="s">
        <v>21</v>
      </c>
      <c r="B468" s="45"/>
      <c r="C468" s="15">
        <v>4</v>
      </c>
      <c r="D468" s="27" t="str">
        <f t="shared" si="50"/>
        <v xml:space="preserve"> Manifiesta una comprensión adecuada de algunos  conceptos y principios básicos, pero posee una capacidad limitada para aplicarlos.</v>
      </c>
      <c r="E468" s="25"/>
      <c r="F468" s="23" t="str">
        <f t="shared" si="51"/>
        <v>=</v>
      </c>
      <c r="G468" s="1"/>
      <c r="H468" s="1"/>
      <c r="I468" s="1"/>
      <c r="J468" s="1"/>
    </row>
    <row r="469" spans="1:10" s="17" customFormat="1" ht="50.1" customHeight="1" x14ac:dyDescent="0.25">
      <c r="A469" s="46" t="s">
        <v>22</v>
      </c>
      <c r="B469" s="47"/>
      <c r="C469" s="15">
        <v>1</v>
      </c>
      <c r="D469" s="27" t="str">
        <f t="shared" si="50"/>
        <v xml:space="preserve"> Manifiesta una comprensión adecuada de algunos  conceptos y principios básicos, pero posee una capacidad limitada para aplicarlos.</v>
      </c>
      <c r="E469" s="25"/>
      <c r="F469" s="23" t="str">
        <f t="shared" si="51"/>
        <v>=</v>
      </c>
      <c r="G469" s="1"/>
      <c r="H469" s="1"/>
      <c r="I469" s="1"/>
      <c r="J469" s="1"/>
    </row>
    <row r="470" spans="1:10" s="17" customFormat="1" ht="50.1" customHeight="1" x14ac:dyDescent="0.25">
      <c r="A470" s="48" t="s">
        <v>23</v>
      </c>
      <c r="B470" s="31"/>
      <c r="C470" s="15">
        <v>4</v>
      </c>
      <c r="D470" s="27" t="str">
        <f t="shared" si="50"/>
        <v xml:space="preserve"> Manifiesta una comprensión adecuada de algunos  conceptos y principios básicos, pero posee una capacidad limitada para aplicarlos.</v>
      </c>
      <c r="E470" s="25"/>
      <c r="F470" s="23" t="str">
        <f t="shared" si="51"/>
        <v>=</v>
      </c>
      <c r="G470" s="1"/>
      <c r="H470" s="1"/>
      <c r="I470" s="1"/>
      <c r="J470" s="1"/>
    </row>
    <row r="471" spans="1:10" s="17" customFormat="1" ht="50.1" customHeight="1" x14ac:dyDescent="0.25">
      <c r="A471" s="11" t="s">
        <v>24</v>
      </c>
      <c r="B471" s="2"/>
      <c r="C471" s="15">
        <v>1</v>
      </c>
      <c r="D471" s="27" t="str">
        <f t="shared" si="50"/>
        <v xml:space="preserve"> Manifiesta una comprensión adecuada de algunos  conceptos y principios básicos, pero posee una capacidad limitada para aplicarlos.</v>
      </c>
      <c r="E471" s="25"/>
      <c r="F471" s="23" t="str">
        <f t="shared" si="51"/>
        <v>=</v>
      </c>
      <c r="G471" s="1"/>
      <c r="H471" s="1"/>
      <c r="I471" s="1"/>
      <c r="J471" s="1"/>
    </row>
    <row r="472" spans="1:10" s="17" customFormat="1" x14ac:dyDescent="0.25">
      <c r="A472" s="1" t="s">
        <v>13</v>
      </c>
      <c r="B472" s="1" t="s">
        <v>14</v>
      </c>
      <c r="C472" s="1"/>
      <c r="D472" s="1"/>
      <c r="E472" s="1"/>
      <c r="F472" s="1"/>
      <c r="G472" s="1"/>
      <c r="H472" s="1"/>
      <c r="I472" s="1"/>
      <c r="J472" s="1"/>
    </row>
    <row r="473" spans="1:10" s="17" customFormat="1" x14ac:dyDescent="0.25">
      <c r="A473" s="39" t="s">
        <v>15</v>
      </c>
      <c r="B473" s="40"/>
      <c r="C473" s="40"/>
      <c r="D473" s="40"/>
      <c r="E473" s="7">
        <f>AVERAGE(E462:E472)</f>
        <v>80</v>
      </c>
      <c r="F473" s="1"/>
      <c r="G473" s="1"/>
      <c r="H473" s="1"/>
      <c r="I473" s="1"/>
      <c r="J473" s="1"/>
    </row>
    <row r="474" spans="1:10" s="17" customFormat="1" x14ac:dyDescent="0.25">
      <c r="A474" s="1" t="s">
        <v>19</v>
      </c>
      <c r="B474" s="39" t="s">
        <v>30</v>
      </c>
      <c r="C474" s="40"/>
      <c r="D474" s="40"/>
      <c r="E474" s="40"/>
      <c r="F474" s="40"/>
      <c r="G474" s="1"/>
      <c r="H474" s="1"/>
      <c r="I474" s="1"/>
      <c r="J474" s="1"/>
    </row>
    <row r="475" spans="1:10" s="17" customFormat="1" x14ac:dyDescent="0.25">
      <c r="A475" s="1" t="s">
        <v>31</v>
      </c>
      <c r="B475" s="16"/>
      <c r="C475" s="16"/>
      <c r="D475" s="16"/>
      <c r="E475" s="16"/>
      <c r="F475" s="16"/>
      <c r="G475" s="1"/>
      <c r="H475" s="1"/>
      <c r="I475" s="1"/>
      <c r="J475" s="1"/>
    </row>
    <row r="476" spans="1:10" s="17" customFormat="1" x14ac:dyDescent="0.25">
      <c r="A476" s="14" t="s">
        <v>32</v>
      </c>
      <c r="B476" s="16"/>
      <c r="C476" s="16"/>
      <c r="D476" s="16"/>
      <c r="E476" s="16"/>
      <c r="F476" s="16"/>
      <c r="G476" s="1"/>
      <c r="H476" s="1"/>
      <c r="I476" s="1"/>
      <c r="J476" s="1"/>
    </row>
    <row r="477" spans="1:10" s="17" customFormat="1" x14ac:dyDescent="0.25">
      <c r="A477" s="1"/>
      <c r="B477" s="39"/>
      <c r="C477" s="40"/>
      <c r="D477" s="40"/>
      <c r="E477" s="40"/>
      <c r="F477" s="40"/>
      <c r="G477" s="1"/>
      <c r="H477" s="1"/>
      <c r="I477" s="1"/>
      <c r="J477" s="1"/>
    </row>
    <row r="478" spans="1:10" s="17" customFormat="1" x14ac:dyDescent="0.25">
      <c r="A478" s="1" t="s">
        <v>16</v>
      </c>
      <c r="B478" s="1"/>
      <c r="C478" s="1"/>
      <c r="D478" s="1"/>
      <c r="E478" s="1"/>
      <c r="F478" s="1"/>
      <c r="G478" s="1"/>
      <c r="H478" s="1"/>
      <c r="I478" s="1"/>
      <c r="J478" s="1"/>
    </row>
    <row r="479" spans="1:10" s="17" customForma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s="17" customForma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s="17" customFormat="1" x14ac:dyDescent="0.25">
      <c r="A481" s="1" t="s">
        <v>17</v>
      </c>
      <c r="B481" s="1"/>
      <c r="C481" s="1"/>
      <c r="D481" s="1"/>
      <c r="E481" s="1"/>
      <c r="F481" s="1"/>
      <c r="G481" s="1"/>
      <c r="H481" s="1"/>
      <c r="I481" s="1"/>
      <c r="J481" s="1"/>
    </row>
    <row r="482" spans="1:10" s="17" customFormat="1" x14ac:dyDescent="0.25">
      <c r="A482" s="1"/>
      <c r="B482" s="1"/>
      <c r="C482" s="1"/>
      <c r="D482" s="1" t="s">
        <v>18</v>
      </c>
      <c r="E482" s="1"/>
      <c r="F482" s="1"/>
      <c r="G482" s="1"/>
      <c r="H482" s="1"/>
      <c r="I482" s="1"/>
      <c r="J482" s="1"/>
    </row>
    <row r="483" spans="1:10" s="17" customFormat="1" x14ac:dyDescent="0.25"/>
    <row r="484" spans="1:10" s="17" customFormat="1" x14ac:dyDescent="0.25"/>
    <row r="485" spans="1:10" s="17" customFormat="1" ht="15" customHeight="1" x14ac:dyDescent="0.25"/>
    <row r="486" spans="1:10" s="17" customFormat="1" ht="15" customHeight="1" x14ac:dyDescent="0.25"/>
    <row r="487" spans="1:10" s="17" customFormat="1" ht="15" customHeight="1" x14ac:dyDescent="0.25"/>
    <row r="488" spans="1:10" s="17" customFormat="1" ht="15" customHeight="1" x14ac:dyDescent="0.25"/>
    <row r="489" spans="1:10" s="17" customFormat="1" ht="15" customHeight="1" x14ac:dyDescent="0.25"/>
    <row r="490" spans="1:10" s="17" customFormat="1" ht="15" customHeight="1" x14ac:dyDescent="0.25"/>
    <row r="491" spans="1:10" s="17" customFormat="1" ht="15" customHeight="1" x14ac:dyDescent="0.25"/>
    <row r="492" spans="1:10" s="17" customFormat="1" ht="15" customHeight="1" x14ac:dyDescent="0.25"/>
    <row r="493" spans="1:10" s="17" customFormat="1" ht="15" customHeight="1" x14ac:dyDescent="0.25"/>
    <row r="494" spans="1:10" s="17" customFormat="1" ht="15" customHeight="1" x14ac:dyDescent="0.25"/>
    <row r="495" spans="1:10" s="17" customFormat="1" ht="111" customHeight="1" x14ac:dyDescent="0.25">
      <c r="A495" s="34" t="s">
        <v>36</v>
      </c>
      <c r="B495" s="34"/>
      <c r="C495" s="34"/>
      <c r="D495" s="34"/>
      <c r="E495" s="34"/>
      <c r="F495" s="34"/>
      <c r="G495" s="1"/>
      <c r="H495" s="1"/>
      <c r="I495" s="1"/>
      <c r="J495" s="1"/>
    </row>
    <row r="496" spans="1:10" s="17" customFormat="1" ht="15.75" x14ac:dyDescent="0.25">
      <c r="A496" s="35" t="s">
        <v>0</v>
      </c>
      <c r="B496" s="35"/>
      <c r="C496" s="35"/>
      <c r="D496" s="35"/>
      <c r="E496" s="35"/>
      <c r="F496" s="35"/>
      <c r="G496" s="1"/>
      <c r="H496" s="1"/>
      <c r="I496" s="1"/>
      <c r="J496" s="1"/>
    </row>
    <row r="497" spans="1:10" s="17" customFormat="1" x14ac:dyDescent="0.25">
      <c r="A497" s="36" t="s">
        <v>1</v>
      </c>
      <c r="B497" s="37"/>
      <c r="C497" s="38"/>
      <c r="D497" s="38"/>
      <c r="E497" s="18" t="s">
        <v>20</v>
      </c>
      <c r="F497" s="19"/>
      <c r="G497" s="1"/>
      <c r="H497" s="1"/>
      <c r="I497" s="1"/>
      <c r="J497" s="1"/>
    </row>
    <row r="498" spans="1:10" s="17" customFormat="1" x14ac:dyDescent="0.25">
      <c r="A498" s="29" t="s">
        <v>38</v>
      </c>
      <c r="B498" s="21"/>
      <c r="C498" s="32"/>
      <c r="D498" s="33"/>
      <c r="E498" s="18" t="s">
        <v>37</v>
      </c>
      <c r="F498" s="22"/>
      <c r="G498" s="1"/>
      <c r="H498" s="1"/>
      <c r="I498" s="1"/>
      <c r="J498" s="1"/>
    </row>
    <row r="499" spans="1:10" s="17" customFormat="1" x14ac:dyDescent="0.25">
      <c r="A499" s="30" t="s">
        <v>2</v>
      </c>
      <c r="B499" s="31"/>
      <c r="C499" s="3" t="s">
        <v>3</v>
      </c>
      <c r="D499" s="4" t="s">
        <v>4</v>
      </c>
      <c r="E499" s="3" t="s">
        <v>5</v>
      </c>
      <c r="F499" s="3" t="s">
        <v>6</v>
      </c>
      <c r="G499" s="1"/>
      <c r="H499" s="1"/>
      <c r="I499" s="1"/>
      <c r="J499" s="1"/>
    </row>
    <row r="500" spans="1:10" s="17" customFormat="1" ht="50.1" customHeight="1" x14ac:dyDescent="0.25">
      <c r="A500" s="41" t="s">
        <v>7</v>
      </c>
      <c r="B500" s="31"/>
      <c r="C500" s="15">
        <v>4</v>
      </c>
      <c r="D500" s="27" t="str">
        <f>IF(E500&lt;60," Manifiesta una comprensión adecuada de algunos  conceptos y principios básicos, pero posee una capacidad limitada para aplicarlos.",IF(E500&lt;80,"Manifiesta una comprensión adecuada de la Mayoria de los conceptos y principios básicos, pero algunas veces presenta  capacidad limitada para aplicarlos.  ",IF(E500&lt;96," Manifiesta una comprensión adecuada de los conceptos y principios básicos, y en la mayoria de veces los  aplica en situasines cotidianas. ",IF(E500&gt;95,"Manifiesta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500" s="25">
        <v>60</v>
      </c>
      <c r="F500" s="23" t="str">
        <f>IF(E500=0,"=",IF(E500&lt;60,"BAJO",IF(E500&lt;80,"BASICO",IF(E500&lt;96,"ALTO","SUPERIOR"))))</f>
        <v>BASICO</v>
      </c>
      <c r="G500" s="1"/>
      <c r="H500" s="1"/>
      <c r="I500" s="1"/>
      <c r="J500" s="1"/>
    </row>
    <row r="501" spans="1:10" s="17" customFormat="1" ht="50.1" customHeight="1" x14ac:dyDescent="0.25">
      <c r="A501" s="42" t="s">
        <v>8</v>
      </c>
      <c r="B501" s="31"/>
      <c r="C501" s="6">
        <v>4</v>
      </c>
      <c r="D501" s="28" t="str">
        <f>IF(E501&lt;60," Manifiesta una comprensión adecuada de algunos  conceptos y principios básicos, pero posee una capacidad limitada para aplicarlos.",IF(E501&lt;80,"Manifiesta una comprensión adecuada de la Mayoria de los conceptos y principios básicos, pero algunas veces presenta  capacidad limitada para aplicarlos.  ",IF(E501&lt;96," Manifiesta una comprensión adecuada de los conceptos y principios básicos, y en la mayoria de veces los  aplica en situasines cotidianas. ",IF(E501&gt;95,"Manifiesta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501" s="26">
        <v>100</v>
      </c>
      <c r="F501" s="24" t="str">
        <f>IF(E501=0,"=",IF(E501&lt;60,"BAJO",IF(E501&lt;80,"BASICO",IF(E501&lt;96,"ALTO","SUPERIOR"))))</f>
        <v>SUPERIOR</v>
      </c>
      <c r="G501" s="1"/>
      <c r="H501" s="1"/>
      <c r="I501" s="1"/>
      <c r="J501" s="1"/>
    </row>
    <row r="502" spans="1:10" s="17" customFormat="1" ht="50.1" customHeight="1" x14ac:dyDescent="0.25">
      <c r="A502" s="43" t="s">
        <v>9</v>
      </c>
      <c r="B502" s="31"/>
      <c r="C502" s="15">
        <v>2</v>
      </c>
      <c r="D502" s="27" t="str">
        <f t="shared" ref="D502:D503" si="52">IF(E502&lt;60," Manifiesta una comprensión adecuada de algunos  conceptos y principios básicos, pero posee una capacidad limitada para aplicarlos.",IF(E502&lt;80,"Manifiesta una comprensión adecuada de la Mayoria de los conceptos y principios básicos, pero algunas veces presenta  capacidad limitada para aplicarlos.  ",IF(E502&lt;96," Manifiesta una comprensión adecuada de los conceptos y principios básicos, y en la mayoria de veces los  aplica en situasines cotidianas. ",IF(E502&gt;95,"Manifiesta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02" s="25"/>
      <c r="F502" s="23" t="str">
        <f t="shared" ref="F502:F503" si="53">IF(E502=0,"=",IF(E502&lt;60,"BAJO",IF(E502&lt;80,"BASICO",IF(E502&lt;96,"ALTO","SUPERIOR"))))</f>
        <v>=</v>
      </c>
      <c r="G502" s="1"/>
      <c r="H502" s="1"/>
      <c r="I502" s="1"/>
      <c r="J502" s="1"/>
    </row>
    <row r="503" spans="1:10" s="17" customFormat="1" ht="50.1" customHeight="1" x14ac:dyDescent="0.25">
      <c r="A503" s="41" t="s">
        <v>10</v>
      </c>
      <c r="B503" s="31"/>
      <c r="C503" s="15">
        <v>1</v>
      </c>
      <c r="D503" s="27" t="str">
        <f t="shared" si="52"/>
        <v xml:space="preserve"> Manifiesta una comprensión adecuada de algunos  conceptos y principios básicos, pero posee una capacidad limitada para aplicarlos.</v>
      </c>
      <c r="E503" s="25"/>
      <c r="F503" s="23" t="str">
        <f t="shared" si="53"/>
        <v>=</v>
      </c>
      <c r="G503" s="1"/>
      <c r="H503" s="1"/>
      <c r="I503" s="1"/>
      <c r="J503" s="1"/>
    </row>
    <row r="504" spans="1:10" s="17" customFormat="1" ht="50.1" customHeight="1" x14ac:dyDescent="0.25">
      <c r="A504" s="41" t="s">
        <v>11</v>
      </c>
      <c r="B504" s="31"/>
      <c r="C504" s="15">
        <v>2</v>
      </c>
      <c r="D504" s="27" t="str">
        <f>IF(E504&lt;60," Manifiesta una comprensión adecuada de algunos  conceptos y principios básicos, pero posee una capacidad limitada para aplicarlos.",IF(E504&lt;80,"Manifiesta una comprensión adecuada de la Mayoria de los conceptos y principios básicos, pero algunas veces presenta  capacidad limitada para aplicarlos.  ",IF(E504&lt;96," Manifiesta una comprensión adecuada de los conceptos y principios básicos, y en la mayoria de veces los  aplica en situasines cotidianas. ",IF(E504&gt;95,"Manifiesta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04" s="25"/>
      <c r="F504" s="23" t="str">
        <f>IF(E504=0,"=",IF(E504&lt;60,"BAJO",IF(E504&lt;80,"BASICO",IF(E504&lt;96,"ALTO","SUPERIOR"))))</f>
        <v>=</v>
      </c>
      <c r="G504" s="1"/>
      <c r="H504" s="1"/>
      <c r="I504" s="1"/>
      <c r="J504" s="1"/>
    </row>
    <row r="505" spans="1:10" s="17" customFormat="1" ht="50.1" customHeight="1" x14ac:dyDescent="0.25">
      <c r="A505" s="43" t="s">
        <v>12</v>
      </c>
      <c r="B505" s="31"/>
      <c r="C505" s="15">
        <v>2</v>
      </c>
      <c r="D505" s="27" t="str">
        <f t="shared" ref="D505:D509" si="54">IF(E505&lt;60," Manifiesta una comprensión adecuada de algunos  conceptos y principios básicos, pero posee una capacidad limitada para aplicarlos.",IF(E505&lt;80,"Manifiesta una comprensión adecuada de la Mayoria de los conceptos y principios básicos, pero algunas veces presenta  capacidad limitada para aplicarlos.  ",IF(E505&lt;96," Manifiesta una comprensión adecuada de los conceptos y principios básicos, y en la mayoria de veces los  aplica en situasines cotidianas. ",IF(E505&gt;95,"Manifiesta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05" s="25"/>
      <c r="F505" s="23" t="str">
        <f t="shared" ref="F505:F509" si="55">IF(E505=0,"=",IF(E505&lt;60,"BAJO",IF(E505&lt;80,"BASICO",IF(E505&lt;96,"ALTO","SUPERIOR"))))</f>
        <v>=</v>
      </c>
      <c r="G505" s="1"/>
      <c r="H505" s="1"/>
      <c r="I505" s="1"/>
      <c r="J505" s="1"/>
    </row>
    <row r="506" spans="1:10" s="17" customFormat="1" ht="50.1" customHeight="1" x14ac:dyDescent="0.25">
      <c r="A506" s="44" t="s">
        <v>21</v>
      </c>
      <c r="B506" s="45"/>
      <c r="C506" s="15">
        <v>4</v>
      </c>
      <c r="D506" s="27" t="str">
        <f t="shared" si="54"/>
        <v xml:space="preserve"> Manifiesta una comprensión adecuada de algunos  conceptos y principios básicos, pero posee una capacidad limitada para aplicarlos.</v>
      </c>
      <c r="E506" s="25"/>
      <c r="F506" s="23" t="str">
        <f t="shared" si="55"/>
        <v>=</v>
      </c>
      <c r="G506" s="1"/>
      <c r="H506" s="1"/>
      <c r="I506" s="1"/>
      <c r="J506" s="1"/>
    </row>
    <row r="507" spans="1:10" s="17" customFormat="1" ht="50.1" customHeight="1" x14ac:dyDescent="0.25">
      <c r="A507" s="46" t="s">
        <v>22</v>
      </c>
      <c r="B507" s="47"/>
      <c r="C507" s="15">
        <v>1</v>
      </c>
      <c r="D507" s="27" t="str">
        <f t="shared" si="54"/>
        <v xml:space="preserve"> Manifiesta una comprensión adecuada de algunos  conceptos y principios básicos, pero posee una capacidad limitada para aplicarlos.</v>
      </c>
      <c r="E507" s="25"/>
      <c r="F507" s="23" t="str">
        <f t="shared" si="55"/>
        <v>=</v>
      </c>
      <c r="G507" s="1"/>
      <c r="H507" s="1"/>
      <c r="I507" s="1"/>
      <c r="J507" s="1"/>
    </row>
    <row r="508" spans="1:10" s="17" customFormat="1" ht="50.1" customHeight="1" x14ac:dyDescent="0.25">
      <c r="A508" s="48" t="s">
        <v>23</v>
      </c>
      <c r="B508" s="31"/>
      <c r="C508" s="15">
        <v>4</v>
      </c>
      <c r="D508" s="27" t="str">
        <f t="shared" si="54"/>
        <v xml:space="preserve"> Manifiesta una comprensión adecuada de algunos  conceptos y principios básicos, pero posee una capacidad limitada para aplicarlos.</v>
      </c>
      <c r="E508" s="25"/>
      <c r="F508" s="23" t="str">
        <f t="shared" si="55"/>
        <v>=</v>
      </c>
      <c r="G508" s="1"/>
      <c r="H508" s="1"/>
      <c r="I508" s="1"/>
      <c r="J508" s="1"/>
    </row>
    <row r="509" spans="1:10" s="17" customFormat="1" ht="50.1" customHeight="1" x14ac:dyDescent="0.25">
      <c r="A509" s="11" t="s">
        <v>24</v>
      </c>
      <c r="B509" s="2"/>
      <c r="C509" s="15">
        <v>1</v>
      </c>
      <c r="D509" s="27" t="str">
        <f t="shared" si="54"/>
        <v xml:space="preserve"> Manifiesta una comprensión adecuada de algunos  conceptos y principios básicos, pero posee una capacidad limitada para aplicarlos.</v>
      </c>
      <c r="E509" s="25"/>
      <c r="F509" s="23" t="str">
        <f t="shared" si="55"/>
        <v>=</v>
      </c>
      <c r="G509" s="1"/>
      <c r="H509" s="1"/>
      <c r="I509" s="1"/>
      <c r="J509" s="1"/>
    </row>
    <row r="510" spans="1:10" s="17" customFormat="1" x14ac:dyDescent="0.25">
      <c r="A510" s="1" t="s">
        <v>13</v>
      </c>
      <c r="B510" s="1" t="s">
        <v>14</v>
      </c>
      <c r="C510" s="1"/>
      <c r="D510" s="1"/>
      <c r="E510" s="1"/>
      <c r="F510" s="1"/>
      <c r="G510" s="1"/>
      <c r="H510" s="1"/>
      <c r="I510" s="1"/>
      <c r="J510" s="1"/>
    </row>
    <row r="511" spans="1:10" s="17" customFormat="1" x14ac:dyDescent="0.25">
      <c r="A511" s="39" t="s">
        <v>15</v>
      </c>
      <c r="B511" s="40"/>
      <c r="C511" s="40"/>
      <c r="D511" s="40"/>
      <c r="E511" s="7">
        <f>AVERAGE(E500:E510)</f>
        <v>80</v>
      </c>
      <c r="F511" s="1"/>
      <c r="G511" s="1"/>
      <c r="H511" s="1"/>
      <c r="I511" s="1"/>
      <c r="J511" s="1"/>
    </row>
    <row r="512" spans="1:10" s="17" customFormat="1" x14ac:dyDescent="0.25">
      <c r="A512" s="1" t="s">
        <v>19</v>
      </c>
      <c r="B512" s="39" t="s">
        <v>30</v>
      </c>
      <c r="C512" s="40"/>
      <c r="D512" s="40"/>
      <c r="E512" s="40"/>
      <c r="F512" s="40"/>
      <c r="G512" s="1"/>
      <c r="H512" s="1"/>
      <c r="I512" s="1"/>
      <c r="J512" s="1"/>
    </row>
    <row r="513" spans="1:10" s="17" customFormat="1" x14ac:dyDescent="0.25">
      <c r="A513" s="1" t="s">
        <v>31</v>
      </c>
      <c r="B513" s="16"/>
      <c r="C513" s="16"/>
      <c r="D513" s="16"/>
      <c r="E513" s="16"/>
      <c r="F513" s="16"/>
      <c r="G513" s="1"/>
      <c r="H513" s="1"/>
      <c r="I513" s="1"/>
      <c r="J513" s="1"/>
    </row>
    <row r="514" spans="1:10" s="17" customFormat="1" x14ac:dyDescent="0.25">
      <c r="A514" s="14" t="s">
        <v>32</v>
      </c>
      <c r="B514" s="16"/>
      <c r="C514" s="16"/>
      <c r="D514" s="16"/>
      <c r="E514" s="16"/>
      <c r="F514" s="16"/>
      <c r="G514" s="1"/>
      <c r="H514" s="1"/>
      <c r="I514" s="1"/>
      <c r="J514" s="1"/>
    </row>
    <row r="515" spans="1:10" s="17" customFormat="1" x14ac:dyDescent="0.25">
      <c r="A515" s="1"/>
      <c r="B515" s="39"/>
      <c r="C515" s="40"/>
      <c r="D515" s="40"/>
      <c r="E515" s="40"/>
      <c r="F515" s="40"/>
      <c r="G515" s="1"/>
      <c r="H515" s="1"/>
      <c r="I515" s="1"/>
      <c r="J515" s="1"/>
    </row>
    <row r="516" spans="1:10" s="17" customFormat="1" x14ac:dyDescent="0.25">
      <c r="A516" s="1" t="s">
        <v>16</v>
      </c>
      <c r="B516" s="1"/>
      <c r="C516" s="1"/>
      <c r="D516" s="1"/>
      <c r="E516" s="1"/>
      <c r="F516" s="1"/>
      <c r="G516" s="1"/>
      <c r="H516" s="1"/>
      <c r="I516" s="1"/>
      <c r="J516" s="1"/>
    </row>
    <row r="517" spans="1:10" s="17" customForma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s="17" customForma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s="17" customFormat="1" x14ac:dyDescent="0.25">
      <c r="A519" s="1" t="s">
        <v>17</v>
      </c>
      <c r="B519" s="1"/>
      <c r="C519" s="1"/>
      <c r="D519" s="1"/>
      <c r="E519" s="1"/>
      <c r="F519" s="1"/>
      <c r="G519" s="1"/>
      <c r="H519" s="1"/>
      <c r="I519" s="1"/>
      <c r="J519" s="1"/>
    </row>
    <row r="520" spans="1:10" s="17" customFormat="1" x14ac:dyDescent="0.25">
      <c r="A520" s="1"/>
      <c r="B520" s="1"/>
      <c r="C520" s="1"/>
      <c r="D520" s="1" t="s">
        <v>18</v>
      </c>
      <c r="E520" s="1"/>
      <c r="F520" s="1"/>
      <c r="G520" s="1"/>
      <c r="H520" s="1"/>
      <c r="I520" s="1"/>
      <c r="J520" s="1"/>
    </row>
    <row r="521" spans="1:10" s="17" customFormat="1" ht="15" customHeight="1" x14ac:dyDescent="0.25"/>
    <row r="522" spans="1:10" s="17" customFormat="1" ht="15" customHeight="1" x14ac:dyDescent="0.25"/>
    <row r="523" spans="1:10" s="17" customFormat="1" ht="15" customHeight="1" x14ac:dyDescent="0.25"/>
    <row r="524" spans="1:10" s="17" customFormat="1" ht="15" customHeight="1" x14ac:dyDescent="0.25"/>
    <row r="525" spans="1:10" s="17" customFormat="1" ht="15" customHeight="1" x14ac:dyDescent="0.25"/>
    <row r="526" spans="1:10" s="17" customFormat="1" ht="15" customHeight="1" x14ac:dyDescent="0.25"/>
    <row r="527" spans="1:10" s="17" customFormat="1" ht="15" customHeight="1" x14ac:dyDescent="0.25"/>
    <row r="528" spans="1:10" s="17" customFormat="1" ht="15" customHeight="1" x14ac:dyDescent="0.25"/>
    <row r="529" spans="1:10" s="17" customFormat="1" ht="15" customHeight="1" x14ac:dyDescent="0.25"/>
    <row r="530" spans="1:10" s="17" customFormat="1" ht="15" customHeight="1" x14ac:dyDescent="0.25"/>
    <row r="531" spans="1:10" s="17" customFormat="1" ht="15" customHeight="1" x14ac:dyDescent="0.25"/>
    <row r="532" spans="1:10" s="17" customFormat="1" ht="15" customHeight="1" x14ac:dyDescent="0.25"/>
    <row r="533" spans="1:10" s="17" customFormat="1" ht="111" customHeight="1" x14ac:dyDescent="0.25">
      <c r="A533" s="34" t="s">
        <v>36</v>
      </c>
      <c r="B533" s="34"/>
      <c r="C533" s="34"/>
      <c r="D533" s="34"/>
      <c r="E533" s="34"/>
      <c r="F533" s="34"/>
      <c r="G533" s="1"/>
      <c r="H533" s="1"/>
      <c r="I533" s="1"/>
      <c r="J533" s="1"/>
    </row>
    <row r="534" spans="1:10" s="17" customFormat="1" ht="15.75" x14ac:dyDescent="0.25">
      <c r="A534" s="35" t="s">
        <v>0</v>
      </c>
      <c r="B534" s="35"/>
      <c r="C534" s="35"/>
      <c r="D534" s="35"/>
      <c r="E534" s="35"/>
      <c r="F534" s="35"/>
      <c r="G534" s="1"/>
      <c r="H534" s="1"/>
      <c r="I534" s="1"/>
      <c r="J534" s="1"/>
    </row>
    <row r="535" spans="1:10" s="17" customFormat="1" x14ac:dyDescent="0.25">
      <c r="A535" s="36" t="s">
        <v>1</v>
      </c>
      <c r="B535" s="37"/>
      <c r="C535" s="38"/>
      <c r="D535" s="38"/>
      <c r="E535" s="18" t="s">
        <v>20</v>
      </c>
      <c r="F535" s="19"/>
      <c r="G535" s="1"/>
      <c r="H535" s="1"/>
      <c r="I535" s="1"/>
      <c r="J535" s="1"/>
    </row>
    <row r="536" spans="1:10" s="17" customFormat="1" x14ac:dyDescent="0.25">
      <c r="A536" s="29" t="s">
        <v>38</v>
      </c>
      <c r="B536" s="21"/>
      <c r="C536" s="32"/>
      <c r="D536" s="33"/>
      <c r="E536" s="18" t="s">
        <v>37</v>
      </c>
      <c r="F536" s="22"/>
      <c r="G536" s="1"/>
      <c r="H536" s="1"/>
      <c r="I536" s="1"/>
      <c r="J536" s="1"/>
    </row>
    <row r="537" spans="1:10" s="17" customFormat="1" x14ac:dyDescent="0.25">
      <c r="A537" s="30" t="s">
        <v>2</v>
      </c>
      <c r="B537" s="31"/>
      <c r="C537" s="3" t="s">
        <v>3</v>
      </c>
      <c r="D537" s="4" t="s">
        <v>4</v>
      </c>
      <c r="E537" s="3" t="s">
        <v>5</v>
      </c>
      <c r="F537" s="3" t="s">
        <v>6</v>
      </c>
      <c r="G537" s="1"/>
      <c r="H537" s="1"/>
      <c r="I537" s="1"/>
      <c r="J537" s="1"/>
    </row>
    <row r="538" spans="1:10" s="17" customFormat="1" ht="50.1" customHeight="1" x14ac:dyDescent="0.25">
      <c r="A538" s="41" t="s">
        <v>7</v>
      </c>
      <c r="B538" s="31"/>
      <c r="C538" s="15">
        <v>4</v>
      </c>
      <c r="D538" s="27" t="str">
        <f>IF(E538&lt;60," Manifiesta una comprensión adecuada de algunos  conceptos y principios básicos, pero posee una capacidad limitada para aplicarlos.",IF(E538&lt;80,"Manifiesta una comprensión adecuada de la Mayoria de los conceptos y principios básicos, pero algunas veces presenta  capacidad limitada para aplicarlos.  ",IF(E538&lt;96," Manifiesta una comprensión adecuada de los conceptos y principios básicos, y en la mayoria de veces los  aplica en situasines cotidianas. ",IF(E538&gt;95,"Manifiesta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538" s="25">
        <v>60</v>
      </c>
      <c r="F538" s="23" t="str">
        <f>IF(E538=0,"=",IF(E538&lt;60,"BAJO",IF(E538&lt;80,"BASICO",IF(E538&lt;96,"ALTO","SUPERIOR"))))</f>
        <v>BASICO</v>
      </c>
      <c r="G538" s="1"/>
      <c r="H538" s="1"/>
      <c r="I538" s="1"/>
      <c r="J538" s="1"/>
    </row>
    <row r="539" spans="1:10" s="17" customFormat="1" ht="50.1" customHeight="1" x14ac:dyDescent="0.25">
      <c r="A539" s="42" t="s">
        <v>8</v>
      </c>
      <c r="B539" s="31"/>
      <c r="C539" s="6">
        <v>4</v>
      </c>
      <c r="D539" s="28" t="str">
        <f>IF(E539&lt;60," Manifiesta una comprensión adecuada de algunos  conceptos y principios básicos, pero posee una capacidad limitada para aplicarlos.",IF(E539&lt;80,"Manifiesta una comprensión adecuada de la Mayoria de los conceptos y principios básicos, pero algunas veces presenta  capacidad limitada para aplicarlos.  ",IF(E539&lt;96," Manifiesta una comprensión adecuada de los conceptos y principios básicos, y en la mayoria de veces los  aplica en situasines cotidianas. ",IF(E539&gt;95,"Manifiesta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539" s="26">
        <v>100</v>
      </c>
      <c r="F539" s="24" t="str">
        <f>IF(E539=0,"=",IF(E539&lt;60,"BAJO",IF(E539&lt;80,"BASICO",IF(E539&lt;96,"ALTO","SUPERIOR"))))</f>
        <v>SUPERIOR</v>
      </c>
      <c r="G539" s="1"/>
      <c r="H539" s="1"/>
      <c r="I539" s="1"/>
      <c r="J539" s="1"/>
    </row>
    <row r="540" spans="1:10" s="17" customFormat="1" ht="50.1" customHeight="1" x14ac:dyDescent="0.25">
      <c r="A540" s="43" t="s">
        <v>9</v>
      </c>
      <c r="B540" s="31"/>
      <c r="C540" s="15">
        <v>2</v>
      </c>
      <c r="D540" s="27" t="str">
        <f t="shared" ref="D540:D541" si="56">IF(E540&lt;60," Manifiesta una comprensión adecuada de algunos  conceptos y principios básicos, pero posee una capacidad limitada para aplicarlos.",IF(E540&lt;80,"Manifiesta una comprensión adecuada de la Mayoria de los conceptos y principios básicos, pero algunas veces presenta  capacidad limitada para aplicarlos.  ",IF(E540&lt;96," Manifiesta una comprensión adecuada de los conceptos y principios básicos, y en la mayoria de veces los  aplica en situasines cotidianas. ",IF(E540&gt;95,"Manifiesta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40" s="25"/>
      <c r="F540" s="23" t="str">
        <f t="shared" ref="F540:F541" si="57">IF(E540=0,"=",IF(E540&lt;60,"BAJO",IF(E540&lt;80,"BASICO",IF(E540&lt;96,"ALTO","SUPERIOR"))))</f>
        <v>=</v>
      </c>
      <c r="G540" s="1"/>
      <c r="H540" s="1"/>
      <c r="I540" s="1"/>
      <c r="J540" s="1"/>
    </row>
    <row r="541" spans="1:10" s="17" customFormat="1" ht="50.1" customHeight="1" x14ac:dyDescent="0.25">
      <c r="A541" s="41" t="s">
        <v>10</v>
      </c>
      <c r="B541" s="31"/>
      <c r="C541" s="15">
        <v>1</v>
      </c>
      <c r="D541" s="27" t="str">
        <f t="shared" si="56"/>
        <v xml:space="preserve"> Manifiesta una comprensión adecuada de algunos  conceptos y principios básicos, pero posee una capacidad limitada para aplicarlos.</v>
      </c>
      <c r="E541" s="25"/>
      <c r="F541" s="23" t="str">
        <f t="shared" si="57"/>
        <v>=</v>
      </c>
      <c r="G541" s="1"/>
      <c r="H541" s="1"/>
      <c r="I541" s="1"/>
      <c r="J541" s="1"/>
    </row>
    <row r="542" spans="1:10" s="17" customFormat="1" ht="50.1" customHeight="1" x14ac:dyDescent="0.25">
      <c r="A542" s="41" t="s">
        <v>11</v>
      </c>
      <c r="B542" s="31"/>
      <c r="C542" s="15">
        <v>2</v>
      </c>
      <c r="D542" s="27" t="str">
        <f>IF(E542&lt;60," Manifiesta una comprensión adecuada de algunos  conceptos y principios básicos, pero posee una capacidad limitada para aplicarlos.",IF(E542&lt;80,"Manifiesta una comprensión adecuada de la Mayoria de los conceptos y principios básicos, pero algunas veces presenta  capacidad limitada para aplicarlos.  ",IF(E542&lt;96," Manifiesta una comprensión adecuada de los conceptos y principios básicos, y en la mayoria de veces los  aplica en situasines cotidianas. ",IF(E542&gt;95,"Manifiesta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42" s="25"/>
      <c r="F542" s="23" t="str">
        <f>IF(E542=0,"=",IF(E542&lt;60,"BAJO",IF(E542&lt;80,"BASICO",IF(E542&lt;96,"ALTO","SUPERIOR"))))</f>
        <v>=</v>
      </c>
      <c r="G542" s="1"/>
      <c r="H542" s="1"/>
      <c r="I542" s="1"/>
      <c r="J542" s="1"/>
    </row>
    <row r="543" spans="1:10" s="17" customFormat="1" ht="50.1" customHeight="1" x14ac:dyDescent="0.25">
      <c r="A543" s="43" t="s">
        <v>12</v>
      </c>
      <c r="B543" s="31"/>
      <c r="C543" s="15">
        <v>2</v>
      </c>
      <c r="D543" s="27" t="str">
        <f t="shared" ref="D543:D547" si="58">IF(E543&lt;60," Manifiesta una comprensión adecuada de algunos  conceptos y principios básicos, pero posee una capacidad limitada para aplicarlos.",IF(E543&lt;80,"Manifiesta una comprensión adecuada de la Mayoria de los conceptos y principios básicos, pero algunas veces presenta  capacidad limitada para aplicarlos.  ",IF(E543&lt;96," Manifiesta una comprensión adecuada de los conceptos y principios básicos, y en la mayoria de veces los  aplica en situasines cotidianas. ",IF(E543&gt;95,"Manifiesta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43" s="25"/>
      <c r="F543" s="23" t="str">
        <f t="shared" ref="F543:F547" si="59">IF(E543=0,"=",IF(E543&lt;60,"BAJO",IF(E543&lt;80,"BASICO",IF(E543&lt;96,"ALTO","SUPERIOR"))))</f>
        <v>=</v>
      </c>
      <c r="G543" s="1"/>
      <c r="H543" s="1"/>
      <c r="I543" s="1"/>
      <c r="J543" s="1"/>
    </row>
    <row r="544" spans="1:10" s="17" customFormat="1" ht="50.1" customHeight="1" x14ac:dyDescent="0.25">
      <c r="A544" s="44" t="s">
        <v>21</v>
      </c>
      <c r="B544" s="45"/>
      <c r="C544" s="15">
        <v>4</v>
      </c>
      <c r="D544" s="27" t="str">
        <f t="shared" si="58"/>
        <v xml:space="preserve"> Manifiesta una comprensión adecuada de algunos  conceptos y principios básicos, pero posee una capacidad limitada para aplicarlos.</v>
      </c>
      <c r="E544" s="25"/>
      <c r="F544" s="23" t="str">
        <f t="shared" si="59"/>
        <v>=</v>
      </c>
      <c r="G544" s="1"/>
      <c r="H544" s="1"/>
      <c r="I544" s="1"/>
      <c r="J544" s="1"/>
    </row>
    <row r="545" spans="1:10" s="17" customFormat="1" ht="50.1" customHeight="1" x14ac:dyDescent="0.25">
      <c r="A545" s="46" t="s">
        <v>22</v>
      </c>
      <c r="B545" s="47"/>
      <c r="C545" s="15">
        <v>1</v>
      </c>
      <c r="D545" s="27" t="str">
        <f t="shared" si="58"/>
        <v xml:space="preserve"> Manifiesta una comprensión adecuada de algunos  conceptos y principios básicos, pero posee una capacidad limitada para aplicarlos.</v>
      </c>
      <c r="E545" s="25"/>
      <c r="F545" s="23" t="str">
        <f t="shared" si="59"/>
        <v>=</v>
      </c>
      <c r="G545" s="1"/>
      <c r="H545" s="1"/>
      <c r="I545" s="1"/>
      <c r="J545" s="1"/>
    </row>
    <row r="546" spans="1:10" s="17" customFormat="1" ht="50.1" customHeight="1" x14ac:dyDescent="0.25">
      <c r="A546" s="48" t="s">
        <v>23</v>
      </c>
      <c r="B546" s="31"/>
      <c r="C546" s="15">
        <v>4</v>
      </c>
      <c r="D546" s="27" t="str">
        <f t="shared" si="58"/>
        <v xml:space="preserve"> Manifiesta una comprensión adecuada de algunos  conceptos y principios básicos, pero posee una capacidad limitada para aplicarlos.</v>
      </c>
      <c r="E546" s="25"/>
      <c r="F546" s="23" t="str">
        <f t="shared" si="59"/>
        <v>=</v>
      </c>
      <c r="G546" s="1"/>
      <c r="H546" s="1"/>
      <c r="I546" s="1"/>
      <c r="J546" s="1"/>
    </row>
    <row r="547" spans="1:10" s="17" customFormat="1" ht="50.1" customHeight="1" x14ac:dyDescent="0.25">
      <c r="A547" s="11" t="s">
        <v>24</v>
      </c>
      <c r="B547" s="2"/>
      <c r="C547" s="15">
        <v>1</v>
      </c>
      <c r="D547" s="27" t="str">
        <f t="shared" si="58"/>
        <v xml:space="preserve"> Manifiesta una comprensión adecuada de algunos  conceptos y principios básicos, pero posee una capacidad limitada para aplicarlos.</v>
      </c>
      <c r="E547" s="25"/>
      <c r="F547" s="23" t="str">
        <f t="shared" si="59"/>
        <v>=</v>
      </c>
      <c r="G547" s="1"/>
      <c r="H547" s="1"/>
      <c r="I547" s="1"/>
      <c r="J547" s="1"/>
    </row>
    <row r="548" spans="1:10" s="17" customFormat="1" x14ac:dyDescent="0.25">
      <c r="A548" s="1" t="s">
        <v>13</v>
      </c>
      <c r="B548" s="1" t="s">
        <v>14</v>
      </c>
      <c r="C548" s="1"/>
      <c r="D548" s="1"/>
      <c r="E548" s="1"/>
      <c r="F548" s="1"/>
      <c r="G548" s="1"/>
      <c r="H548" s="1"/>
      <c r="I548" s="1"/>
      <c r="J548" s="1"/>
    </row>
    <row r="549" spans="1:10" s="17" customFormat="1" x14ac:dyDescent="0.25">
      <c r="A549" s="39" t="s">
        <v>15</v>
      </c>
      <c r="B549" s="40"/>
      <c r="C549" s="40"/>
      <c r="D549" s="40"/>
      <c r="E549" s="7">
        <f>AVERAGE(E538:E548)</f>
        <v>80</v>
      </c>
      <c r="F549" s="1"/>
      <c r="G549" s="1"/>
      <c r="H549" s="1"/>
      <c r="I549" s="1"/>
      <c r="J549" s="1"/>
    </row>
    <row r="550" spans="1:10" s="17" customFormat="1" x14ac:dyDescent="0.25">
      <c r="A550" s="1" t="s">
        <v>19</v>
      </c>
      <c r="B550" s="39" t="s">
        <v>30</v>
      </c>
      <c r="C550" s="40"/>
      <c r="D550" s="40"/>
      <c r="E550" s="40"/>
      <c r="F550" s="40"/>
      <c r="G550" s="1"/>
      <c r="H550" s="1"/>
      <c r="I550" s="1"/>
      <c r="J550" s="1"/>
    </row>
    <row r="551" spans="1:10" s="17" customFormat="1" x14ac:dyDescent="0.25">
      <c r="A551" s="1" t="s">
        <v>31</v>
      </c>
      <c r="B551" s="16"/>
      <c r="C551" s="16"/>
      <c r="D551" s="16"/>
      <c r="E551" s="16"/>
      <c r="F551" s="16"/>
      <c r="G551" s="1"/>
      <c r="H551" s="1"/>
      <c r="I551" s="1"/>
      <c r="J551" s="1"/>
    </row>
    <row r="552" spans="1:10" s="17" customFormat="1" x14ac:dyDescent="0.25">
      <c r="A552" s="14" t="s">
        <v>32</v>
      </c>
      <c r="B552" s="16"/>
      <c r="C552" s="16"/>
      <c r="D552" s="16"/>
      <c r="E552" s="16"/>
      <c r="F552" s="16"/>
      <c r="G552" s="1"/>
      <c r="H552" s="1"/>
      <c r="I552" s="1"/>
      <c r="J552" s="1"/>
    </row>
    <row r="553" spans="1:10" s="17" customFormat="1" x14ac:dyDescent="0.25">
      <c r="A553" s="1"/>
      <c r="B553" s="39"/>
      <c r="C553" s="40"/>
      <c r="D553" s="40"/>
      <c r="E553" s="40"/>
      <c r="F553" s="40"/>
      <c r="G553" s="1"/>
      <c r="H553" s="1"/>
      <c r="I553" s="1"/>
      <c r="J553" s="1"/>
    </row>
    <row r="554" spans="1:10" s="17" customFormat="1" x14ac:dyDescent="0.25">
      <c r="A554" s="1" t="s">
        <v>16</v>
      </c>
      <c r="B554" s="1"/>
      <c r="C554" s="1"/>
      <c r="D554" s="1"/>
      <c r="E554" s="1"/>
      <c r="F554" s="1"/>
      <c r="G554" s="1"/>
      <c r="H554" s="1"/>
      <c r="I554" s="1"/>
      <c r="J554" s="1"/>
    </row>
    <row r="555" spans="1:10" s="17" customForma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s="17" customForma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s="17" customFormat="1" x14ac:dyDescent="0.25">
      <c r="A557" s="1" t="s">
        <v>17</v>
      </c>
      <c r="B557" s="1"/>
      <c r="C557" s="1"/>
      <c r="D557" s="1"/>
      <c r="E557" s="1"/>
      <c r="F557" s="1"/>
      <c r="G557" s="1"/>
      <c r="H557" s="1"/>
      <c r="I557" s="1"/>
      <c r="J557" s="1"/>
    </row>
    <row r="558" spans="1:10" s="17" customFormat="1" x14ac:dyDescent="0.25">
      <c r="A558" s="1"/>
      <c r="B558" s="1"/>
      <c r="C558" s="1"/>
      <c r="D558" s="1" t="s">
        <v>18</v>
      </c>
      <c r="E558" s="1"/>
      <c r="F558" s="1"/>
      <c r="G558" s="1"/>
      <c r="H558" s="1"/>
      <c r="I558" s="1"/>
      <c r="J558" s="1"/>
    </row>
    <row r="559" spans="1:10" s="17" customFormat="1" ht="15" customHeight="1" x14ac:dyDescent="0.25"/>
    <row r="571" spans="1:10" s="17" customFormat="1" ht="111" customHeight="1" x14ac:dyDescent="0.25">
      <c r="A571" s="34" t="s">
        <v>36</v>
      </c>
      <c r="B571" s="34"/>
      <c r="C571" s="34"/>
      <c r="D571" s="34"/>
      <c r="E571" s="34"/>
      <c r="F571" s="34"/>
      <c r="G571" s="1"/>
      <c r="H571" s="1"/>
      <c r="I571" s="1"/>
      <c r="J571" s="1"/>
    </row>
    <row r="572" spans="1:10" s="17" customFormat="1" ht="15.75" x14ac:dyDescent="0.25">
      <c r="A572" s="35" t="s">
        <v>0</v>
      </c>
      <c r="B572" s="35"/>
      <c r="C572" s="35"/>
      <c r="D572" s="35"/>
      <c r="E572" s="35"/>
      <c r="F572" s="35"/>
      <c r="G572" s="1"/>
      <c r="H572" s="1"/>
      <c r="I572" s="1"/>
      <c r="J572" s="1"/>
    </row>
    <row r="573" spans="1:10" s="17" customFormat="1" x14ac:dyDescent="0.25">
      <c r="A573" s="36" t="s">
        <v>1</v>
      </c>
      <c r="B573" s="37"/>
      <c r="C573" s="38"/>
      <c r="D573" s="38"/>
      <c r="E573" s="18" t="s">
        <v>20</v>
      </c>
      <c r="F573" s="19"/>
      <c r="G573" s="1"/>
      <c r="H573" s="1"/>
      <c r="I573" s="1"/>
      <c r="J573" s="1"/>
    </row>
    <row r="574" spans="1:10" s="17" customFormat="1" x14ac:dyDescent="0.25">
      <c r="A574" s="29" t="s">
        <v>38</v>
      </c>
      <c r="B574" s="21"/>
      <c r="C574" s="32"/>
      <c r="D574" s="33"/>
      <c r="E574" s="18" t="s">
        <v>37</v>
      </c>
      <c r="F574" s="22"/>
      <c r="G574" s="1"/>
      <c r="H574" s="1"/>
      <c r="I574" s="1"/>
      <c r="J574" s="1"/>
    </row>
    <row r="575" spans="1:10" s="17" customFormat="1" x14ac:dyDescent="0.25">
      <c r="A575" s="30" t="s">
        <v>2</v>
      </c>
      <c r="B575" s="31"/>
      <c r="C575" s="3" t="s">
        <v>3</v>
      </c>
      <c r="D575" s="4" t="s">
        <v>4</v>
      </c>
      <c r="E575" s="3" t="s">
        <v>5</v>
      </c>
      <c r="F575" s="3" t="s">
        <v>6</v>
      </c>
      <c r="G575" s="1"/>
      <c r="H575" s="1"/>
      <c r="I575" s="1"/>
      <c r="J575" s="1"/>
    </row>
    <row r="576" spans="1:10" s="17" customFormat="1" ht="50.1" customHeight="1" x14ac:dyDescent="0.25">
      <c r="A576" s="41" t="s">
        <v>7</v>
      </c>
      <c r="B576" s="31"/>
      <c r="C576" s="15">
        <v>4</v>
      </c>
      <c r="D576" s="27" t="str">
        <f>IF(E576&lt;60," Manifiesta una comprensión adecuada de algunos  conceptos y principios básicos, pero posee una capacidad limitada para aplicarlos.",IF(E576&lt;80,"Manifiesta una comprensión adecuada de la Mayoria de los conceptos y principios básicos, pero algunas veces presenta  capacidad limitada para aplicarlos.  ",IF(E576&lt;96," Manifiesta una comprensión adecuada de los conceptos y principios básicos, y en la mayoria de veces los  aplica en situasines cotidianas. ",IF(E576&gt;95,"Manifiesta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576" s="25">
        <v>60</v>
      </c>
      <c r="F576" s="23" t="str">
        <f>IF(E576=0,"=",IF(E576&lt;60,"BAJO",IF(E576&lt;80,"BASICO",IF(E576&lt;96,"ALTO","SUPERIOR"))))</f>
        <v>BASICO</v>
      </c>
      <c r="G576" s="1"/>
      <c r="H576" s="1"/>
      <c r="I576" s="1"/>
      <c r="J576" s="1"/>
    </row>
    <row r="577" spans="1:10" s="17" customFormat="1" ht="50.1" customHeight="1" x14ac:dyDescent="0.25">
      <c r="A577" s="42" t="s">
        <v>8</v>
      </c>
      <c r="B577" s="31"/>
      <c r="C577" s="6">
        <v>4</v>
      </c>
      <c r="D577" s="28" t="str">
        <f>IF(E577&lt;60," Manifiesta una comprensión adecuada de algunos  conceptos y principios básicos, pero posee una capacidad limitada para aplicarlos.",IF(E577&lt;80,"Manifiesta una comprensión adecuada de la Mayoria de los conceptos y principios básicos, pero algunas veces presenta  capacidad limitada para aplicarlos.  ",IF(E577&lt;96," Manifiesta una comprensión adecuada de los conceptos y principios básicos, y en la mayoria de veces los  aplica en situasines cotidianas. ",IF(E577&gt;95,"Manifiesta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577" s="26">
        <v>100</v>
      </c>
      <c r="F577" s="24" t="str">
        <f>IF(E577=0,"=",IF(E577&lt;60,"BAJO",IF(E577&lt;80,"BASICO",IF(E577&lt;96,"ALTO","SUPERIOR"))))</f>
        <v>SUPERIOR</v>
      </c>
      <c r="G577" s="1"/>
      <c r="H577" s="1"/>
      <c r="I577" s="1"/>
      <c r="J577" s="1"/>
    </row>
    <row r="578" spans="1:10" s="17" customFormat="1" ht="50.1" customHeight="1" x14ac:dyDescent="0.25">
      <c r="A578" s="43" t="s">
        <v>9</v>
      </c>
      <c r="B578" s="31"/>
      <c r="C578" s="15">
        <v>2</v>
      </c>
      <c r="D578" s="27" t="str">
        <f t="shared" ref="D578:D579" si="60">IF(E578&lt;60," Manifiesta una comprensión adecuada de algunos  conceptos y principios básicos, pero posee una capacidad limitada para aplicarlos.",IF(E578&lt;80,"Manifiesta una comprensión adecuada de la Mayoria de los conceptos y principios básicos, pero algunas veces presenta  capacidad limitada para aplicarlos.  ",IF(E578&lt;96," Manifiesta una comprensión adecuada de los conceptos y principios básicos, y en la mayoria de veces los  aplica en situasines cotidianas. ",IF(E578&gt;95,"Manifiesta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78" s="25"/>
      <c r="F578" s="23" t="str">
        <f t="shared" ref="F578:F579" si="61">IF(E578=0,"=",IF(E578&lt;60,"BAJO",IF(E578&lt;80,"BASICO",IF(E578&lt;96,"ALTO","SUPERIOR"))))</f>
        <v>=</v>
      </c>
      <c r="G578" s="1"/>
      <c r="H578" s="1"/>
      <c r="I578" s="1"/>
      <c r="J578" s="1"/>
    </row>
    <row r="579" spans="1:10" s="17" customFormat="1" ht="50.1" customHeight="1" x14ac:dyDescent="0.25">
      <c r="A579" s="41" t="s">
        <v>10</v>
      </c>
      <c r="B579" s="31"/>
      <c r="C579" s="15">
        <v>1</v>
      </c>
      <c r="D579" s="27" t="str">
        <f t="shared" si="60"/>
        <v xml:space="preserve"> Manifiesta una comprensión adecuada de algunos  conceptos y principios básicos, pero posee una capacidad limitada para aplicarlos.</v>
      </c>
      <c r="E579" s="25"/>
      <c r="F579" s="23" t="str">
        <f t="shared" si="61"/>
        <v>=</v>
      </c>
      <c r="G579" s="1"/>
      <c r="H579" s="1"/>
      <c r="I579" s="1"/>
      <c r="J579" s="1"/>
    </row>
    <row r="580" spans="1:10" s="17" customFormat="1" ht="50.1" customHeight="1" x14ac:dyDescent="0.25">
      <c r="A580" s="41" t="s">
        <v>11</v>
      </c>
      <c r="B580" s="31"/>
      <c r="C580" s="15">
        <v>2</v>
      </c>
      <c r="D580" s="27" t="str">
        <f>IF(E580&lt;60," Manifiesta una comprensión adecuada de algunos  conceptos y principios básicos, pero posee una capacidad limitada para aplicarlos.",IF(E580&lt;80,"Manifiesta una comprensión adecuada de la Mayoria de los conceptos y principios básicos, pero algunas veces presenta  capacidad limitada para aplicarlos.  ",IF(E580&lt;96," Manifiesta una comprensión adecuada de los conceptos y principios básicos, y en la mayoria de veces los  aplica en situasines cotidianas. ",IF(E580&gt;95,"Manifiesta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80" s="25"/>
      <c r="F580" s="23" t="str">
        <f>IF(E580=0,"=",IF(E580&lt;60,"BAJO",IF(E580&lt;80,"BASICO",IF(E580&lt;96,"ALTO","SUPERIOR"))))</f>
        <v>=</v>
      </c>
      <c r="G580" s="1"/>
      <c r="H580" s="1"/>
      <c r="I580" s="1"/>
      <c r="J580" s="1"/>
    </row>
    <row r="581" spans="1:10" s="17" customFormat="1" ht="50.1" customHeight="1" x14ac:dyDescent="0.25">
      <c r="A581" s="43" t="s">
        <v>12</v>
      </c>
      <c r="B581" s="31"/>
      <c r="C581" s="15">
        <v>2</v>
      </c>
      <c r="D581" s="27" t="str">
        <f t="shared" ref="D581:D585" si="62">IF(E581&lt;60," Manifiesta una comprensión adecuada de algunos  conceptos y principios básicos, pero posee una capacidad limitada para aplicarlos.",IF(E581&lt;80,"Manifiesta una comprensión adecuada de la Mayoria de los conceptos y principios básicos, pero algunas veces presenta  capacidad limitada para aplicarlos.  ",IF(E581&lt;96," Manifiesta una comprensión adecuada de los conceptos y principios básicos, y en la mayoria de veces los  aplica en situasines cotidianas. ",IF(E581&gt;95,"Manifiesta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81" s="25"/>
      <c r="F581" s="23" t="str">
        <f t="shared" ref="F581:F585" si="63">IF(E581=0,"=",IF(E581&lt;60,"BAJO",IF(E581&lt;80,"BASICO",IF(E581&lt;96,"ALTO","SUPERIOR"))))</f>
        <v>=</v>
      </c>
      <c r="G581" s="1"/>
      <c r="H581" s="1"/>
      <c r="I581" s="1"/>
      <c r="J581" s="1"/>
    </row>
    <row r="582" spans="1:10" s="17" customFormat="1" ht="50.1" customHeight="1" x14ac:dyDescent="0.25">
      <c r="A582" s="44" t="s">
        <v>21</v>
      </c>
      <c r="B582" s="45"/>
      <c r="C582" s="15">
        <v>4</v>
      </c>
      <c r="D582" s="27" t="str">
        <f t="shared" si="62"/>
        <v xml:space="preserve"> Manifiesta una comprensión adecuada de algunos  conceptos y principios básicos, pero posee una capacidad limitada para aplicarlos.</v>
      </c>
      <c r="E582" s="25"/>
      <c r="F582" s="23" t="str">
        <f t="shared" si="63"/>
        <v>=</v>
      </c>
      <c r="G582" s="1"/>
      <c r="H582" s="1"/>
      <c r="I582" s="1"/>
      <c r="J582" s="1"/>
    </row>
    <row r="583" spans="1:10" s="17" customFormat="1" ht="50.1" customHeight="1" x14ac:dyDescent="0.25">
      <c r="A583" s="46" t="s">
        <v>22</v>
      </c>
      <c r="B583" s="47"/>
      <c r="C583" s="15">
        <v>1</v>
      </c>
      <c r="D583" s="27" t="str">
        <f t="shared" si="62"/>
        <v xml:space="preserve"> Manifiesta una comprensión adecuada de algunos  conceptos y principios básicos, pero posee una capacidad limitada para aplicarlos.</v>
      </c>
      <c r="E583" s="25"/>
      <c r="F583" s="23" t="str">
        <f t="shared" si="63"/>
        <v>=</v>
      </c>
      <c r="G583" s="1"/>
      <c r="H583" s="1"/>
      <c r="I583" s="1"/>
      <c r="J583" s="1"/>
    </row>
    <row r="584" spans="1:10" s="17" customFormat="1" ht="50.1" customHeight="1" x14ac:dyDescent="0.25">
      <c r="A584" s="48" t="s">
        <v>23</v>
      </c>
      <c r="B584" s="31"/>
      <c r="C584" s="15">
        <v>4</v>
      </c>
      <c r="D584" s="27" t="str">
        <f t="shared" si="62"/>
        <v xml:space="preserve"> Manifiesta una comprensión adecuada de algunos  conceptos y principios básicos, pero posee una capacidad limitada para aplicarlos.</v>
      </c>
      <c r="E584" s="25"/>
      <c r="F584" s="23" t="str">
        <f t="shared" si="63"/>
        <v>=</v>
      </c>
      <c r="G584" s="1"/>
      <c r="H584" s="1"/>
      <c r="I584" s="1"/>
      <c r="J584" s="1"/>
    </row>
    <row r="585" spans="1:10" s="17" customFormat="1" ht="50.1" customHeight="1" x14ac:dyDescent="0.25">
      <c r="A585" s="11" t="s">
        <v>24</v>
      </c>
      <c r="B585" s="2"/>
      <c r="C585" s="15">
        <v>1</v>
      </c>
      <c r="D585" s="27" t="str">
        <f t="shared" si="62"/>
        <v xml:space="preserve"> Manifiesta una comprensión adecuada de algunos  conceptos y principios básicos, pero posee una capacidad limitada para aplicarlos.</v>
      </c>
      <c r="E585" s="25"/>
      <c r="F585" s="23" t="str">
        <f t="shared" si="63"/>
        <v>=</v>
      </c>
      <c r="G585" s="1"/>
      <c r="H585" s="1"/>
      <c r="I585" s="1"/>
      <c r="J585" s="1"/>
    </row>
    <row r="586" spans="1:10" s="17" customFormat="1" x14ac:dyDescent="0.25">
      <c r="A586" s="1" t="s">
        <v>13</v>
      </c>
      <c r="B586" s="1" t="s">
        <v>14</v>
      </c>
      <c r="C586" s="1"/>
      <c r="D586" s="1"/>
      <c r="E586" s="1"/>
      <c r="F586" s="1"/>
      <c r="G586" s="1"/>
      <c r="H586" s="1"/>
      <c r="I586" s="1"/>
      <c r="J586" s="1"/>
    </row>
    <row r="587" spans="1:10" s="17" customFormat="1" x14ac:dyDescent="0.25">
      <c r="A587" s="39" t="s">
        <v>15</v>
      </c>
      <c r="B587" s="40"/>
      <c r="C587" s="40"/>
      <c r="D587" s="40"/>
      <c r="E587" s="7">
        <f>AVERAGE(E576:E586)</f>
        <v>80</v>
      </c>
      <c r="F587" s="1"/>
      <c r="G587" s="1"/>
      <c r="H587" s="1"/>
      <c r="I587" s="1"/>
      <c r="J587" s="1"/>
    </row>
    <row r="588" spans="1:10" s="17" customFormat="1" x14ac:dyDescent="0.25">
      <c r="A588" s="1" t="s">
        <v>19</v>
      </c>
      <c r="B588" s="39" t="s">
        <v>30</v>
      </c>
      <c r="C588" s="40"/>
      <c r="D588" s="40"/>
      <c r="E588" s="40"/>
      <c r="F588" s="40"/>
      <c r="G588" s="1"/>
      <c r="H588" s="1"/>
      <c r="I588" s="1"/>
      <c r="J588" s="1"/>
    </row>
    <row r="589" spans="1:10" s="17" customFormat="1" x14ac:dyDescent="0.25">
      <c r="A589" s="1" t="s">
        <v>31</v>
      </c>
      <c r="B589" s="16"/>
      <c r="C589" s="16"/>
      <c r="D589" s="16"/>
      <c r="E589" s="16"/>
      <c r="F589" s="16"/>
      <c r="G589" s="1"/>
      <c r="H589" s="1"/>
      <c r="I589" s="1"/>
      <c r="J589" s="1"/>
    </row>
    <row r="590" spans="1:10" s="17" customFormat="1" x14ac:dyDescent="0.25">
      <c r="A590" s="14" t="s">
        <v>32</v>
      </c>
      <c r="B590" s="16"/>
      <c r="C590" s="16"/>
      <c r="D590" s="16"/>
      <c r="E590" s="16"/>
      <c r="F590" s="16"/>
      <c r="G590" s="1"/>
      <c r="H590" s="1"/>
      <c r="I590" s="1"/>
      <c r="J590" s="1"/>
    </row>
    <row r="591" spans="1:10" s="17" customFormat="1" x14ac:dyDescent="0.25">
      <c r="A591" s="1"/>
      <c r="B591" s="39"/>
      <c r="C591" s="40"/>
      <c r="D591" s="40"/>
      <c r="E591" s="40"/>
      <c r="F591" s="40"/>
      <c r="G591" s="1"/>
      <c r="H591" s="1"/>
      <c r="I591" s="1"/>
      <c r="J591" s="1"/>
    </row>
    <row r="592" spans="1:10" s="17" customFormat="1" x14ac:dyDescent="0.25">
      <c r="A592" s="1" t="s">
        <v>16</v>
      </c>
      <c r="B592" s="1"/>
      <c r="C592" s="1"/>
      <c r="D592" s="1"/>
      <c r="E592" s="1"/>
      <c r="F592" s="1"/>
      <c r="G592" s="1"/>
      <c r="H592" s="1"/>
      <c r="I592" s="1"/>
      <c r="J592" s="1"/>
    </row>
    <row r="593" spans="1:10" s="17" customForma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s="17" customForma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s="17" customFormat="1" x14ac:dyDescent="0.25">
      <c r="A595" s="1" t="s">
        <v>17</v>
      </c>
      <c r="B595" s="1"/>
      <c r="C595" s="1"/>
      <c r="D595" s="1"/>
      <c r="E595" s="1"/>
      <c r="F595" s="1"/>
      <c r="G595" s="1"/>
      <c r="H595" s="1"/>
      <c r="I595" s="1"/>
      <c r="J595" s="1"/>
    </row>
    <row r="596" spans="1:10" s="17" customFormat="1" x14ac:dyDescent="0.25">
      <c r="A596" s="1"/>
      <c r="B596" s="1"/>
      <c r="C596" s="1"/>
      <c r="D596" s="1" t="s">
        <v>18</v>
      </c>
      <c r="E596" s="1"/>
      <c r="F596" s="1"/>
      <c r="G596" s="1"/>
      <c r="H596" s="1"/>
      <c r="I596" s="1"/>
      <c r="J596" s="1"/>
    </row>
    <row r="597" spans="1:10" s="17" customFormat="1" x14ac:dyDescent="0.25"/>
    <row r="598" spans="1:10" s="17" customFormat="1" x14ac:dyDescent="0.25"/>
    <row r="599" spans="1:10" s="17" customFormat="1" ht="15" customHeight="1" x14ac:dyDescent="0.25"/>
    <row r="600" spans="1:10" s="17" customFormat="1" ht="15" customHeight="1" x14ac:dyDescent="0.25"/>
    <row r="601" spans="1:10" s="17" customFormat="1" ht="15" customHeight="1" x14ac:dyDescent="0.25"/>
    <row r="602" spans="1:10" s="17" customFormat="1" ht="15" customHeight="1" x14ac:dyDescent="0.25"/>
    <row r="603" spans="1:10" s="17" customFormat="1" ht="15" customHeight="1" x14ac:dyDescent="0.25"/>
    <row r="604" spans="1:10" s="17" customFormat="1" ht="15" customHeight="1" x14ac:dyDescent="0.25"/>
    <row r="605" spans="1:10" s="17" customFormat="1" ht="15" customHeight="1" x14ac:dyDescent="0.25"/>
    <row r="606" spans="1:10" s="17" customFormat="1" ht="15" customHeight="1" x14ac:dyDescent="0.25"/>
    <row r="607" spans="1:10" s="17" customFormat="1" ht="15" customHeight="1" x14ac:dyDescent="0.25"/>
    <row r="608" spans="1:10" s="17" customFormat="1" ht="15" customHeight="1" x14ac:dyDescent="0.25"/>
    <row r="609" spans="1:10" s="17" customFormat="1" ht="111" customHeight="1" x14ac:dyDescent="0.25">
      <c r="A609" s="34" t="s">
        <v>36</v>
      </c>
      <c r="B609" s="34"/>
      <c r="C609" s="34"/>
      <c r="D609" s="34"/>
      <c r="E609" s="34"/>
      <c r="F609" s="34"/>
      <c r="G609" s="1"/>
      <c r="H609" s="1"/>
      <c r="I609" s="1"/>
      <c r="J609" s="1"/>
    </row>
    <row r="610" spans="1:10" s="17" customFormat="1" ht="15.75" x14ac:dyDescent="0.25">
      <c r="A610" s="35" t="s">
        <v>0</v>
      </c>
      <c r="B610" s="35"/>
      <c r="C610" s="35"/>
      <c r="D610" s="35"/>
      <c r="E610" s="35"/>
      <c r="F610" s="35"/>
      <c r="G610" s="1"/>
      <c r="H610" s="1"/>
      <c r="I610" s="1"/>
      <c r="J610" s="1"/>
    </row>
    <row r="611" spans="1:10" s="17" customFormat="1" x14ac:dyDescent="0.25">
      <c r="A611" s="36" t="s">
        <v>1</v>
      </c>
      <c r="B611" s="37"/>
      <c r="C611" s="38"/>
      <c r="D611" s="38"/>
      <c r="E611" s="18" t="s">
        <v>20</v>
      </c>
      <c r="F611" s="19"/>
      <c r="G611" s="1"/>
      <c r="H611" s="1"/>
      <c r="I611" s="1"/>
      <c r="J611" s="1"/>
    </row>
    <row r="612" spans="1:10" s="17" customFormat="1" x14ac:dyDescent="0.25">
      <c r="A612" s="29" t="s">
        <v>38</v>
      </c>
      <c r="B612" s="21"/>
      <c r="C612" s="32"/>
      <c r="D612" s="33"/>
      <c r="E612" s="18" t="s">
        <v>37</v>
      </c>
      <c r="F612" s="22"/>
      <c r="G612" s="1"/>
      <c r="H612" s="1"/>
      <c r="I612" s="1"/>
      <c r="J612" s="1"/>
    </row>
    <row r="613" spans="1:10" s="17" customFormat="1" x14ac:dyDescent="0.25">
      <c r="A613" s="30" t="s">
        <v>2</v>
      </c>
      <c r="B613" s="31"/>
      <c r="C613" s="3" t="s">
        <v>3</v>
      </c>
      <c r="D613" s="4" t="s">
        <v>4</v>
      </c>
      <c r="E613" s="3" t="s">
        <v>5</v>
      </c>
      <c r="F613" s="3" t="s">
        <v>6</v>
      </c>
      <c r="G613" s="1"/>
      <c r="H613" s="1"/>
      <c r="I613" s="1"/>
      <c r="J613" s="1"/>
    </row>
    <row r="614" spans="1:10" s="17" customFormat="1" ht="50.1" customHeight="1" x14ac:dyDescent="0.25">
      <c r="A614" s="41" t="s">
        <v>7</v>
      </c>
      <c r="B614" s="31"/>
      <c r="C614" s="15">
        <v>4</v>
      </c>
      <c r="D614" s="27" t="str">
        <f>IF(E614&lt;60," Manifiesta una comprensión adecuada de algunos  conceptos y principios básicos, pero posee una capacidad limitada para aplicarlos.",IF(E614&lt;80,"Manifiesta una comprensión adecuada de la Mayoria de los conceptos y principios básicos, pero algunas veces presenta  capacidad limitada para aplicarlos.  ",IF(E614&lt;96," Manifiesta una comprensión adecuada de los conceptos y principios básicos, y en la mayoria de veces los  aplica en situasines cotidianas. ",IF(E614&gt;95,"Manifiesta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614" s="25">
        <v>60</v>
      </c>
      <c r="F614" s="23" t="str">
        <f>IF(E614=0,"=",IF(E614&lt;60,"BAJO",IF(E614&lt;80,"BASICO",IF(E614&lt;96,"ALTO","SUPERIOR"))))</f>
        <v>BASICO</v>
      </c>
      <c r="G614" s="1"/>
      <c r="H614" s="1"/>
      <c r="I614" s="1"/>
      <c r="J614" s="1"/>
    </row>
    <row r="615" spans="1:10" s="17" customFormat="1" ht="50.1" customHeight="1" x14ac:dyDescent="0.25">
      <c r="A615" s="42" t="s">
        <v>8</v>
      </c>
      <c r="B615" s="31"/>
      <c r="C615" s="6">
        <v>4</v>
      </c>
      <c r="D615" s="28" t="str">
        <f>IF(E615&lt;60," Manifiesta una comprensión adecuada de algunos  conceptos y principios básicos, pero posee una capacidad limitada para aplicarlos.",IF(E615&lt;80,"Manifiesta una comprensión adecuada de la Mayoria de los conceptos y principios básicos, pero algunas veces presenta  capacidad limitada para aplicarlos.  ",IF(E615&lt;96," Manifiesta una comprensión adecuada de los conceptos y principios básicos, y en la mayoria de veces los  aplica en situasines cotidianas. ",IF(E615&gt;95,"Manifiesta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615" s="26">
        <v>100</v>
      </c>
      <c r="F615" s="24" t="str">
        <f>IF(E615=0,"=",IF(E615&lt;60,"BAJO",IF(E615&lt;80,"BASICO",IF(E615&lt;96,"ALTO","SUPERIOR"))))</f>
        <v>SUPERIOR</v>
      </c>
      <c r="G615" s="1"/>
      <c r="H615" s="1"/>
      <c r="I615" s="1"/>
      <c r="J615" s="1"/>
    </row>
    <row r="616" spans="1:10" s="17" customFormat="1" ht="50.1" customHeight="1" x14ac:dyDescent="0.25">
      <c r="A616" s="43" t="s">
        <v>9</v>
      </c>
      <c r="B616" s="31"/>
      <c r="C616" s="15">
        <v>2</v>
      </c>
      <c r="D616" s="27" t="str">
        <f t="shared" ref="D616:D617" si="64">IF(E616&lt;60," Manifiesta una comprensión adecuada de algunos  conceptos y principios básicos, pero posee una capacidad limitada para aplicarlos.",IF(E616&lt;80,"Manifiesta una comprensión adecuada de la Mayoria de los conceptos y principios básicos, pero algunas veces presenta  capacidad limitada para aplicarlos.  ",IF(E616&lt;96," Manifiesta una comprensión adecuada de los conceptos y principios básicos, y en la mayoria de veces los  aplica en situasines cotidianas. ",IF(E616&gt;95,"Manifiesta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16" s="25"/>
      <c r="F616" s="23" t="str">
        <f t="shared" ref="F616:F617" si="65">IF(E616=0,"=",IF(E616&lt;60,"BAJO",IF(E616&lt;80,"BASICO",IF(E616&lt;96,"ALTO","SUPERIOR"))))</f>
        <v>=</v>
      </c>
      <c r="G616" s="1"/>
      <c r="H616" s="1"/>
      <c r="I616" s="1"/>
      <c r="J616" s="1"/>
    </row>
    <row r="617" spans="1:10" s="17" customFormat="1" ht="50.1" customHeight="1" x14ac:dyDescent="0.25">
      <c r="A617" s="41" t="s">
        <v>10</v>
      </c>
      <c r="B617" s="31"/>
      <c r="C617" s="15">
        <v>1</v>
      </c>
      <c r="D617" s="27" t="str">
        <f t="shared" si="64"/>
        <v xml:space="preserve"> Manifiesta una comprensión adecuada de algunos  conceptos y principios básicos, pero posee una capacidad limitada para aplicarlos.</v>
      </c>
      <c r="E617" s="25"/>
      <c r="F617" s="23" t="str">
        <f t="shared" si="65"/>
        <v>=</v>
      </c>
      <c r="G617" s="1"/>
      <c r="H617" s="1"/>
      <c r="I617" s="1"/>
      <c r="J617" s="1"/>
    </row>
    <row r="618" spans="1:10" s="17" customFormat="1" ht="50.1" customHeight="1" x14ac:dyDescent="0.25">
      <c r="A618" s="41" t="s">
        <v>11</v>
      </c>
      <c r="B618" s="31"/>
      <c r="C618" s="15">
        <v>2</v>
      </c>
      <c r="D618" s="27" t="str">
        <f>IF(E618&lt;60," Manifiesta una comprensión adecuada de algunos  conceptos y principios básicos, pero posee una capacidad limitada para aplicarlos.",IF(E618&lt;80,"Manifiesta una comprensión adecuada de la Mayoria de los conceptos y principios básicos, pero algunas veces presenta  capacidad limitada para aplicarlos.  ",IF(E618&lt;96," Manifiesta una comprensión adecuada de los conceptos y principios básicos, y en la mayoria de veces los  aplica en situasines cotidianas. ",IF(E618&gt;95,"Manifiesta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18" s="25"/>
      <c r="F618" s="23" t="str">
        <f>IF(E618=0,"=",IF(E618&lt;60,"BAJO",IF(E618&lt;80,"BASICO",IF(E618&lt;96,"ALTO","SUPERIOR"))))</f>
        <v>=</v>
      </c>
      <c r="G618" s="1"/>
      <c r="H618" s="1"/>
      <c r="I618" s="1"/>
      <c r="J618" s="1"/>
    </row>
    <row r="619" spans="1:10" s="17" customFormat="1" ht="50.1" customHeight="1" x14ac:dyDescent="0.25">
      <c r="A619" s="43" t="s">
        <v>12</v>
      </c>
      <c r="B619" s="31"/>
      <c r="C619" s="15">
        <v>2</v>
      </c>
      <c r="D619" s="27" t="str">
        <f t="shared" ref="D619:D623" si="66">IF(E619&lt;60," Manifiesta una comprensión adecuada de algunos  conceptos y principios básicos, pero posee una capacidad limitada para aplicarlos.",IF(E619&lt;80,"Manifiesta una comprensión adecuada de la Mayoria de los conceptos y principios básicos, pero algunas veces presenta  capacidad limitada para aplicarlos.  ",IF(E619&lt;96," Manifiesta una comprensión adecuada de los conceptos y principios básicos, y en la mayoria de veces los  aplica en situasines cotidianas. ",IF(E619&gt;95,"Manifiesta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19" s="25"/>
      <c r="F619" s="23" t="str">
        <f t="shared" ref="F619:F623" si="67">IF(E619=0,"=",IF(E619&lt;60,"BAJO",IF(E619&lt;80,"BASICO",IF(E619&lt;96,"ALTO","SUPERIOR"))))</f>
        <v>=</v>
      </c>
      <c r="G619" s="1"/>
      <c r="H619" s="1"/>
      <c r="I619" s="1"/>
      <c r="J619" s="1"/>
    </row>
    <row r="620" spans="1:10" s="17" customFormat="1" ht="50.1" customHeight="1" x14ac:dyDescent="0.25">
      <c r="A620" s="44" t="s">
        <v>21</v>
      </c>
      <c r="B620" s="45"/>
      <c r="C620" s="15">
        <v>4</v>
      </c>
      <c r="D620" s="27" t="str">
        <f t="shared" si="66"/>
        <v xml:space="preserve"> Manifiesta una comprensión adecuada de algunos  conceptos y principios básicos, pero posee una capacidad limitada para aplicarlos.</v>
      </c>
      <c r="E620" s="25"/>
      <c r="F620" s="23" t="str">
        <f t="shared" si="67"/>
        <v>=</v>
      </c>
      <c r="G620" s="1"/>
      <c r="H620" s="1"/>
      <c r="I620" s="1"/>
      <c r="J620" s="1"/>
    </row>
    <row r="621" spans="1:10" s="17" customFormat="1" ht="50.1" customHeight="1" x14ac:dyDescent="0.25">
      <c r="A621" s="46" t="s">
        <v>22</v>
      </c>
      <c r="B621" s="47"/>
      <c r="C621" s="15">
        <v>1</v>
      </c>
      <c r="D621" s="27" t="str">
        <f t="shared" si="66"/>
        <v xml:space="preserve"> Manifiesta una comprensión adecuada de algunos  conceptos y principios básicos, pero posee una capacidad limitada para aplicarlos.</v>
      </c>
      <c r="E621" s="25"/>
      <c r="F621" s="23" t="str">
        <f t="shared" si="67"/>
        <v>=</v>
      </c>
      <c r="G621" s="1"/>
      <c r="H621" s="1"/>
      <c r="I621" s="1"/>
      <c r="J621" s="1"/>
    </row>
    <row r="622" spans="1:10" s="17" customFormat="1" ht="50.1" customHeight="1" x14ac:dyDescent="0.25">
      <c r="A622" s="48" t="s">
        <v>23</v>
      </c>
      <c r="B622" s="31"/>
      <c r="C622" s="15">
        <v>4</v>
      </c>
      <c r="D622" s="27" t="str">
        <f t="shared" si="66"/>
        <v xml:space="preserve"> Manifiesta una comprensión adecuada de algunos  conceptos y principios básicos, pero posee una capacidad limitada para aplicarlos.</v>
      </c>
      <c r="E622" s="25"/>
      <c r="F622" s="23" t="str">
        <f t="shared" si="67"/>
        <v>=</v>
      </c>
      <c r="G622" s="1"/>
      <c r="H622" s="1"/>
      <c r="I622" s="1"/>
      <c r="J622" s="1"/>
    </row>
    <row r="623" spans="1:10" s="17" customFormat="1" ht="50.1" customHeight="1" x14ac:dyDescent="0.25">
      <c r="A623" s="11" t="s">
        <v>24</v>
      </c>
      <c r="B623" s="2"/>
      <c r="C623" s="15">
        <v>1</v>
      </c>
      <c r="D623" s="27" t="str">
        <f t="shared" si="66"/>
        <v xml:space="preserve"> Manifiesta una comprensión adecuada de algunos  conceptos y principios básicos, pero posee una capacidad limitada para aplicarlos.</v>
      </c>
      <c r="E623" s="25"/>
      <c r="F623" s="23" t="str">
        <f t="shared" si="67"/>
        <v>=</v>
      </c>
      <c r="G623" s="1"/>
      <c r="H623" s="1"/>
      <c r="I623" s="1"/>
      <c r="J623" s="1"/>
    </row>
    <row r="624" spans="1:10" s="17" customFormat="1" x14ac:dyDescent="0.25">
      <c r="A624" s="1" t="s">
        <v>13</v>
      </c>
      <c r="B624" s="1" t="s">
        <v>14</v>
      </c>
      <c r="C624" s="1"/>
      <c r="D624" s="1"/>
      <c r="E624" s="1"/>
      <c r="F624" s="1"/>
      <c r="G624" s="1"/>
      <c r="H624" s="1"/>
      <c r="I624" s="1"/>
      <c r="J624" s="1"/>
    </row>
    <row r="625" spans="1:10" s="17" customFormat="1" x14ac:dyDescent="0.25">
      <c r="A625" s="39" t="s">
        <v>15</v>
      </c>
      <c r="B625" s="40"/>
      <c r="C625" s="40"/>
      <c r="D625" s="40"/>
      <c r="E625" s="7">
        <f>AVERAGE(E614:E624)</f>
        <v>80</v>
      </c>
      <c r="F625" s="1"/>
      <c r="G625" s="1"/>
      <c r="H625" s="1"/>
      <c r="I625" s="1"/>
      <c r="J625" s="1"/>
    </row>
    <row r="626" spans="1:10" s="17" customFormat="1" x14ac:dyDescent="0.25">
      <c r="A626" s="1" t="s">
        <v>19</v>
      </c>
      <c r="B626" s="39" t="s">
        <v>30</v>
      </c>
      <c r="C626" s="40"/>
      <c r="D626" s="40"/>
      <c r="E626" s="40"/>
      <c r="F626" s="40"/>
      <c r="G626" s="1"/>
      <c r="H626" s="1"/>
      <c r="I626" s="1"/>
      <c r="J626" s="1"/>
    </row>
    <row r="627" spans="1:10" s="17" customFormat="1" x14ac:dyDescent="0.25">
      <c r="A627" s="1" t="s">
        <v>31</v>
      </c>
      <c r="B627" s="16"/>
      <c r="C627" s="16"/>
      <c r="D627" s="16"/>
      <c r="E627" s="16"/>
      <c r="F627" s="16"/>
      <c r="G627" s="1"/>
      <c r="H627" s="1"/>
      <c r="I627" s="1"/>
      <c r="J627" s="1"/>
    </row>
    <row r="628" spans="1:10" s="17" customFormat="1" x14ac:dyDescent="0.25">
      <c r="A628" s="14" t="s">
        <v>32</v>
      </c>
      <c r="B628" s="16"/>
      <c r="C628" s="16"/>
      <c r="D628" s="16"/>
      <c r="E628" s="16"/>
      <c r="F628" s="16"/>
      <c r="G628" s="1"/>
      <c r="H628" s="1"/>
      <c r="I628" s="1"/>
      <c r="J628" s="1"/>
    </row>
    <row r="629" spans="1:10" s="17" customFormat="1" x14ac:dyDescent="0.25">
      <c r="A629" s="1"/>
      <c r="B629" s="39"/>
      <c r="C629" s="40"/>
      <c r="D629" s="40"/>
      <c r="E629" s="40"/>
      <c r="F629" s="40"/>
      <c r="G629" s="1"/>
      <c r="H629" s="1"/>
      <c r="I629" s="1"/>
      <c r="J629" s="1"/>
    </row>
    <row r="630" spans="1:10" s="17" customFormat="1" x14ac:dyDescent="0.25">
      <c r="A630" s="1" t="s">
        <v>16</v>
      </c>
      <c r="B630" s="1"/>
      <c r="C630" s="1"/>
      <c r="D630" s="1"/>
      <c r="E630" s="1"/>
      <c r="F630" s="1"/>
      <c r="G630" s="1"/>
      <c r="H630" s="1"/>
      <c r="I630" s="1"/>
      <c r="J630" s="1"/>
    </row>
    <row r="631" spans="1:10" s="17" customForma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s="17" customForma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s="17" customFormat="1" x14ac:dyDescent="0.25">
      <c r="A633" s="1" t="s">
        <v>17</v>
      </c>
      <c r="B633" s="1"/>
      <c r="C633" s="1"/>
      <c r="D633" s="1"/>
      <c r="E633" s="1"/>
      <c r="F633" s="1"/>
      <c r="G633" s="1"/>
      <c r="H633" s="1"/>
      <c r="I633" s="1"/>
      <c r="J633" s="1"/>
    </row>
    <row r="634" spans="1:10" s="17" customFormat="1" x14ac:dyDescent="0.25">
      <c r="A634" s="1"/>
      <c r="B634" s="1"/>
      <c r="C634" s="1"/>
      <c r="D634" s="1" t="s">
        <v>18</v>
      </c>
      <c r="E634" s="1"/>
      <c r="F634" s="1"/>
      <c r="G634" s="1"/>
      <c r="H634" s="1"/>
      <c r="I634" s="1"/>
      <c r="J634" s="1"/>
    </row>
    <row r="635" spans="1:10" s="17" customFormat="1" ht="15" customHeight="1" x14ac:dyDescent="0.25"/>
    <row r="636" spans="1:10" s="17" customFormat="1" ht="15" customHeight="1" x14ac:dyDescent="0.25"/>
    <row r="637" spans="1:10" s="17" customFormat="1" ht="15" customHeight="1" x14ac:dyDescent="0.25"/>
    <row r="638" spans="1:10" s="17" customFormat="1" ht="15" customHeight="1" x14ac:dyDescent="0.25"/>
    <row r="639" spans="1:10" s="17" customFormat="1" ht="15" customHeight="1" x14ac:dyDescent="0.25"/>
    <row r="640" spans="1:10" s="17" customFormat="1" ht="15" customHeight="1" x14ac:dyDescent="0.25"/>
    <row r="641" spans="1:10" s="17" customFormat="1" ht="15" customHeight="1" x14ac:dyDescent="0.25"/>
    <row r="642" spans="1:10" s="17" customFormat="1" ht="15" customHeight="1" x14ac:dyDescent="0.25"/>
    <row r="643" spans="1:10" s="17" customFormat="1" ht="15" customHeight="1" x14ac:dyDescent="0.25"/>
    <row r="644" spans="1:10" s="17" customFormat="1" ht="15" customHeight="1" x14ac:dyDescent="0.25"/>
    <row r="645" spans="1:10" s="17" customFormat="1" ht="15" customHeight="1" x14ac:dyDescent="0.25"/>
    <row r="646" spans="1:10" s="17" customFormat="1" ht="15" customHeight="1" x14ac:dyDescent="0.25"/>
    <row r="647" spans="1:10" s="17" customFormat="1" ht="111" customHeight="1" x14ac:dyDescent="0.25">
      <c r="A647" s="34" t="s">
        <v>36</v>
      </c>
      <c r="B647" s="34"/>
      <c r="C647" s="34"/>
      <c r="D647" s="34"/>
      <c r="E647" s="34"/>
      <c r="F647" s="34"/>
      <c r="G647" s="1"/>
      <c r="H647" s="1"/>
      <c r="I647" s="1"/>
      <c r="J647" s="1"/>
    </row>
    <row r="648" spans="1:10" s="17" customFormat="1" ht="15.75" x14ac:dyDescent="0.25">
      <c r="A648" s="35" t="s">
        <v>0</v>
      </c>
      <c r="B648" s="35"/>
      <c r="C648" s="35"/>
      <c r="D648" s="35"/>
      <c r="E648" s="35"/>
      <c r="F648" s="35"/>
      <c r="G648" s="1"/>
      <c r="H648" s="1"/>
      <c r="I648" s="1"/>
      <c r="J648" s="1"/>
    </row>
    <row r="649" spans="1:10" s="17" customFormat="1" x14ac:dyDescent="0.25">
      <c r="A649" s="36" t="s">
        <v>1</v>
      </c>
      <c r="B649" s="37"/>
      <c r="C649" s="38"/>
      <c r="D649" s="38"/>
      <c r="E649" s="18" t="s">
        <v>20</v>
      </c>
      <c r="F649" s="19"/>
      <c r="G649" s="1"/>
      <c r="H649" s="1"/>
      <c r="I649" s="1"/>
      <c r="J649" s="1"/>
    </row>
    <row r="650" spans="1:10" s="17" customFormat="1" x14ac:dyDescent="0.25">
      <c r="A650" s="29" t="s">
        <v>38</v>
      </c>
      <c r="B650" s="21"/>
      <c r="C650" s="32"/>
      <c r="D650" s="33"/>
      <c r="E650" s="18" t="s">
        <v>37</v>
      </c>
      <c r="F650" s="22"/>
      <c r="G650" s="1"/>
      <c r="H650" s="1"/>
      <c r="I650" s="1"/>
      <c r="J650" s="1"/>
    </row>
    <row r="651" spans="1:10" s="17" customFormat="1" x14ac:dyDescent="0.25">
      <c r="A651" s="30" t="s">
        <v>2</v>
      </c>
      <c r="B651" s="31"/>
      <c r="C651" s="3" t="s">
        <v>3</v>
      </c>
      <c r="D651" s="4" t="s">
        <v>4</v>
      </c>
      <c r="E651" s="3" t="s">
        <v>5</v>
      </c>
      <c r="F651" s="3" t="s">
        <v>6</v>
      </c>
      <c r="G651" s="1"/>
      <c r="H651" s="1"/>
      <c r="I651" s="1"/>
      <c r="J651" s="1"/>
    </row>
    <row r="652" spans="1:10" s="17" customFormat="1" ht="50.1" customHeight="1" x14ac:dyDescent="0.25">
      <c r="A652" s="41" t="s">
        <v>7</v>
      </c>
      <c r="B652" s="31"/>
      <c r="C652" s="15">
        <v>4</v>
      </c>
      <c r="D652" s="27" t="str">
        <f>IF(E652&lt;60," Manifiesta una comprensión adecuada de algunos  conceptos y principios básicos, pero posee una capacidad limitada para aplicarlos.",IF(E652&lt;80,"Manifiesta una comprensión adecuada de la Mayoria de los conceptos y principios básicos, pero algunas veces presenta  capacidad limitada para aplicarlos.  ",IF(E652&lt;96," Manifiesta una comprensión adecuada de los conceptos y principios básicos, y en la mayoria de veces los  aplica en situasines cotidianas. ",IF(E652&gt;95,"Manifiesta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652" s="25">
        <v>60</v>
      </c>
      <c r="F652" s="23" t="str">
        <f>IF(E652=0,"=",IF(E652&lt;60,"BAJO",IF(E652&lt;80,"BASICO",IF(E652&lt;96,"ALTO","SUPERIOR"))))</f>
        <v>BASICO</v>
      </c>
      <c r="G652" s="1"/>
      <c r="H652" s="1"/>
      <c r="I652" s="1"/>
      <c r="J652" s="1"/>
    </row>
    <row r="653" spans="1:10" s="17" customFormat="1" ht="50.1" customHeight="1" x14ac:dyDescent="0.25">
      <c r="A653" s="42" t="s">
        <v>8</v>
      </c>
      <c r="B653" s="31"/>
      <c r="C653" s="6">
        <v>4</v>
      </c>
      <c r="D653" s="28" t="str">
        <f>IF(E653&lt;60," Manifiesta una comprensión adecuada de algunos  conceptos y principios básicos, pero posee una capacidad limitada para aplicarlos.",IF(E653&lt;80,"Manifiesta una comprensión adecuada de la Mayoria de los conceptos y principios básicos, pero algunas veces presenta  capacidad limitada para aplicarlos.  ",IF(E653&lt;96," Manifiesta una comprensión adecuada de los conceptos y principios básicos, y en la mayoria de veces los  aplica en situasines cotidianas. ",IF(E653&gt;95,"Manifiesta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653" s="26">
        <v>100</v>
      </c>
      <c r="F653" s="24" t="str">
        <f>IF(E653=0,"=",IF(E653&lt;60,"BAJO",IF(E653&lt;80,"BASICO",IF(E653&lt;96,"ALTO","SUPERIOR"))))</f>
        <v>SUPERIOR</v>
      </c>
      <c r="G653" s="1"/>
      <c r="H653" s="1"/>
      <c r="I653" s="1"/>
      <c r="J653" s="1"/>
    </row>
    <row r="654" spans="1:10" s="17" customFormat="1" ht="50.1" customHeight="1" x14ac:dyDescent="0.25">
      <c r="A654" s="43" t="s">
        <v>9</v>
      </c>
      <c r="B654" s="31"/>
      <c r="C654" s="15">
        <v>2</v>
      </c>
      <c r="D654" s="27" t="str">
        <f t="shared" ref="D654:D655" si="68">IF(E654&lt;60," Manifiesta una comprensión adecuada de algunos  conceptos y principios básicos, pero posee una capacidad limitada para aplicarlos.",IF(E654&lt;80,"Manifiesta una comprensión adecuada de la Mayoria de los conceptos y principios básicos, pero algunas veces presenta  capacidad limitada para aplicarlos.  ",IF(E654&lt;96," Manifiesta una comprensión adecuada de los conceptos y principios básicos, y en la mayoria de veces los  aplica en situasines cotidianas. ",IF(E654&gt;95,"Manifiesta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54" s="25"/>
      <c r="F654" s="23" t="str">
        <f t="shared" ref="F654:F655" si="69">IF(E654=0,"=",IF(E654&lt;60,"BAJO",IF(E654&lt;80,"BASICO",IF(E654&lt;96,"ALTO","SUPERIOR"))))</f>
        <v>=</v>
      </c>
      <c r="G654" s="1"/>
      <c r="H654" s="1"/>
      <c r="I654" s="1"/>
      <c r="J654" s="1"/>
    </row>
    <row r="655" spans="1:10" s="17" customFormat="1" ht="50.1" customHeight="1" x14ac:dyDescent="0.25">
      <c r="A655" s="41" t="s">
        <v>10</v>
      </c>
      <c r="B655" s="31"/>
      <c r="C655" s="15">
        <v>1</v>
      </c>
      <c r="D655" s="27" t="str">
        <f t="shared" si="68"/>
        <v xml:space="preserve"> Manifiesta una comprensión adecuada de algunos  conceptos y principios básicos, pero posee una capacidad limitada para aplicarlos.</v>
      </c>
      <c r="E655" s="25"/>
      <c r="F655" s="23" t="str">
        <f t="shared" si="69"/>
        <v>=</v>
      </c>
      <c r="G655" s="1"/>
      <c r="H655" s="1"/>
      <c r="I655" s="1"/>
      <c r="J655" s="1"/>
    </row>
    <row r="656" spans="1:10" s="17" customFormat="1" ht="50.1" customHeight="1" x14ac:dyDescent="0.25">
      <c r="A656" s="41" t="s">
        <v>11</v>
      </c>
      <c r="B656" s="31"/>
      <c r="C656" s="15">
        <v>2</v>
      </c>
      <c r="D656" s="27" t="str">
        <f>IF(E656&lt;60," Manifiesta una comprensión adecuada de algunos  conceptos y principios básicos, pero posee una capacidad limitada para aplicarlos.",IF(E656&lt;80,"Manifiesta una comprensión adecuada de la Mayoria de los conceptos y principios básicos, pero algunas veces presenta  capacidad limitada para aplicarlos.  ",IF(E656&lt;96," Manifiesta una comprensión adecuada de los conceptos y principios básicos, y en la mayoria de veces los  aplica en situasines cotidianas. ",IF(E656&gt;95,"Manifiesta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56" s="25"/>
      <c r="F656" s="23" t="str">
        <f>IF(E656=0,"=",IF(E656&lt;60,"BAJO",IF(E656&lt;80,"BASICO",IF(E656&lt;96,"ALTO","SUPERIOR"))))</f>
        <v>=</v>
      </c>
      <c r="G656" s="1"/>
      <c r="H656" s="1"/>
      <c r="I656" s="1"/>
      <c r="J656" s="1"/>
    </row>
    <row r="657" spans="1:10" s="17" customFormat="1" ht="50.1" customHeight="1" x14ac:dyDescent="0.25">
      <c r="A657" s="43" t="s">
        <v>12</v>
      </c>
      <c r="B657" s="31"/>
      <c r="C657" s="15">
        <v>2</v>
      </c>
      <c r="D657" s="27" t="str">
        <f t="shared" ref="D657:D661" si="70">IF(E657&lt;60," Manifiesta una comprensión adecuada de algunos  conceptos y principios básicos, pero posee una capacidad limitada para aplicarlos.",IF(E657&lt;80,"Manifiesta una comprensión adecuada de la Mayoria de los conceptos y principios básicos, pero algunas veces presenta  capacidad limitada para aplicarlos.  ",IF(E657&lt;96," Manifiesta una comprensión adecuada de los conceptos y principios básicos, y en la mayoria de veces los  aplica en situasines cotidianas. ",IF(E657&gt;95,"Manifiesta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57" s="25"/>
      <c r="F657" s="23" t="str">
        <f t="shared" ref="F657:F661" si="71">IF(E657=0,"=",IF(E657&lt;60,"BAJO",IF(E657&lt;80,"BASICO",IF(E657&lt;96,"ALTO","SUPERIOR"))))</f>
        <v>=</v>
      </c>
      <c r="G657" s="1"/>
      <c r="H657" s="1"/>
      <c r="I657" s="1"/>
      <c r="J657" s="1"/>
    </row>
    <row r="658" spans="1:10" s="17" customFormat="1" ht="50.1" customHeight="1" x14ac:dyDescent="0.25">
      <c r="A658" s="44" t="s">
        <v>21</v>
      </c>
      <c r="B658" s="45"/>
      <c r="C658" s="15">
        <v>4</v>
      </c>
      <c r="D658" s="27" t="str">
        <f t="shared" si="70"/>
        <v xml:space="preserve"> Manifiesta una comprensión adecuada de algunos  conceptos y principios básicos, pero posee una capacidad limitada para aplicarlos.</v>
      </c>
      <c r="E658" s="25"/>
      <c r="F658" s="23" t="str">
        <f t="shared" si="71"/>
        <v>=</v>
      </c>
      <c r="G658" s="1"/>
      <c r="H658" s="1"/>
      <c r="I658" s="1"/>
      <c r="J658" s="1"/>
    </row>
    <row r="659" spans="1:10" s="17" customFormat="1" ht="50.1" customHeight="1" x14ac:dyDescent="0.25">
      <c r="A659" s="46" t="s">
        <v>22</v>
      </c>
      <c r="B659" s="47"/>
      <c r="C659" s="15">
        <v>1</v>
      </c>
      <c r="D659" s="27" t="str">
        <f t="shared" si="70"/>
        <v xml:space="preserve"> Manifiesta una comprensión adecuada de algunos  conceptos y principios básicos, pero posee una capacidad limitada para aplicarlos.</v>
      </c>
      <c r="E659" s="25"/>
      <c r="F659" s="23" t="str">
        <f t="shared" si="71"/>
        <v>=</v>
      </c>
      <c r="G659" s="1"/>
      <c r="H659" s="1"/>
      <c r="I659" s="1"/>
      <c r="J659" s="1"/>
    </row>
    <row r="660" spans="1:10" s="17" customFormat="1" ht="50.1" customHeight="1" x14ac:dyDescent="0.25">
      <c r="A660" s="48" t="s">
        <v>23</v>
      </c>
      <c r="B660" s="31"/>
      <c r="C660" s="15">
        <v>4</v>
      </c>
      <c r="D660" s="27" t="str">
        <f t="shared" si="70"/>
        <v xml:space="preserve"> Manifiesta una comprensión adecuada de algunos  conceptos y principios básicos, pero posee una capacidad limitada para aplicarlos.</v>
      </c>
      <c r="E660" s="25"/>
      <c r="F660" s="23" t="str">
        <f t="shared" si="71"/>
        <v>=</v>
      </c>
      <c r="G660" s="1"/>
      <c r="H660" s="1"/>
      <c r="I660" s="1"/>
      <c r="J660" s="1"/>
    </row>
    <row r="661" spans="1:10" s="17" customFormat="1" ht="50.1" customHeight="1" x14ac:dyDescent="0.25">
      <c r="A661" s="11" t="s">
        <v>24</v>
      </c>
      <c r="B661" s="2"/>
      <c r="C661" s="15">
        <v>1</v>
      </c>
      <c r="D661" s="27" t="str">
        <f t="shared" si="70"/>
        <v xml:space="preserve"> Manifiesta una comprensión adecuada de algunos  conceptos y principios básicos, pero posee una capacidad limitada para aplicarlos.</v>
      </c>
      <c r="E661" s="25"/>
      <c r="F661" s="23" t="str">
        <f t="shared" si="71"/>
        <v>=</v>
      </c>
      <c r="G661" s="1"/>
      <c r="H661" s="1"/>
      <c r="I661" s="1"/>
      <c r="J661" s="1"/>
    </row>
    <row r="662" spans="1:10" s="17" customFormat="1" x14ac:dyDescent="0.25">
      <c r="A662" s="1" t="s">
        <v>13</v>
      </c>
      <c r="B662" s="1" t="s">
        <v>14</v>
      </c>
      <c r="C662" s="1"/>
      <c r="D662" s="1"/>
      <c r="E662" s="1"/>
      <c r="F662" s="1"/>
      <c r="G662" s="1"/>
      <c r="H662" s="1"/>
      <c r="I662" s="1"/>
      <c r="J662" s="1"/>
    </row>
    <row r="663" spans="1:10" s="17" customFormat="1" x14ac:dyDescent="0.25">
      <c r="A663" s="39" t="s">
        <v>15</v>
      </c>
      <c r="B663" s="40"/>
      <c r="C663" s="40"/>
      <c r="D663" s="40"/>
      <c r="E663" s="7">
        <f>AVERAGE(E652:E662)</f>
        <v>80</v>
      </c>
      <c r="F663" s="1"/>
      <c r="G663" s="1"/>
      <c r="H663" s="1"/>
      <c r="I663" s="1"/>
      <c r="J663" s="1"/>
    </row>
    <row r="664" spans="1:10" s="17" customFormat="1" x14ac:dyDescent="0.25">
      <c r="A664" s="1" t="s">
        <v>19</v>
      </c>
      <c r="B664" s="39" t="s">
        <v>30</v>
      </c>
      <c r="C664" s="40"/>
      <c r="D664" s="40"/>
      <c r="E664" s="40"/>
      <c r="F664" s="40"/>
      <c r="G664" s="1"/>
      <c r="H664" s="1"/>
      <c r="I664" s="1"/>
      <c r="J664" s="1"/>
    </row>
    <row r="665" spans="1:10" s="17" customFormat="1" x14ac:dyDescent="0.25">
      <c r="A665" s="1" t="s">
        <v>31</v>
      </c>
      <c r="B665" s="16"/>
      <c r="C665" s="16"/>
      <c r="D665" s="16"/>
      <c r="E665" s="16"/>
      <c r="F665" s="16"/>
      <c r="G665" s="1"/>
      <c r="H665" s="1"/>
      <c r="I665" s="1"/>
      <c r="J665" s="1"/>
    </row>
    <row r="666" spans="1:10" s="17" customFormat="1" x14ac:dyDescent="0.25">
      <c r="A666" s="14" t="s">
        <v>32</v>
      </c>
      <c r="B666" s="16"/>
      <c r="C666" s="16"/>
      <c r="D666" s="16"/>
      <c r="E666" s="16"/>
      <c r="F666" s="16"/>
      <c r="G666" s="1"/>
      <c r="H666" s="1"/>
      <c r="I666" s="1"/>
      <c r="J666" s="1"/>
    </row>
    <row r="667" spans="1:10" s="17" customFormat="1" x14ac:dyDescent="0.25">
      <c r="A667" s="1"/>
      <c r="B667" s="39"/>
      <c r="C667" s="40"/>
      <c r="D667" s="40"/>
      <c r="E667" s="40"/>
      <c r="F667" s="40"/>
      <c r="G667" s="1"/>
      <c r="H667" s="1"/>
      <c r="I667" s="1"/>
      <c r="J667" s="1"/>
    </row>
    <row r="668" spans="1:10" s="17" customFormat="1" x14ac:dyDescent="0.25">
      <c r="A668" s="1" t="s">
        <v>16</v>
      </c>
      <c r="B668" s="1"/>
      <c r="C668" s="1"/>
      <c r="D668" s="1"/>
      <c r="E668" s="1"/>
      <c r="F668" s="1"/>
      <c r="G668" s="1"/>
      <c r="H668" s="1"/>
      <c r="I668" s="1"/>
      <c r="J668" s="1"/>
    </row>
    <row r="669" spans="1:10" s="17" customForma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s="17" customForma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s="17" customFormat="1" x14ac:dyDescent="0.25">
      <c r="A671" s="1" t="s">
        <v>17</v>
      </c>
      <c r="B671" s="1"/>
      <c r="C671" s="1"/>
      <c r="D671" s="1"/>
      <c r="E671" s="1"/>
      <c r="F671" s="1"/>
      <c r="G671" s="1"/>
      <c r="H671" s="1"/>
      <c r="I671" s="1"/>
      <c r="J671" s="1"/>
    </row>
    <row r="672" spans="1:10" s="17" customFormat="1" x14ac:dyDescent="0.25">
      <c r="A672" s="1"/>
      <c r="B672" s="1"/>
      <c r="C672" s="1"/>
      <c r="D672" s="1" t="s">
        <v>18</v>
      </c>
      <c r="E672" s="1"/>
      <c r="F672" s="1"/>
      <c r="G672" s="1"/>
      <c r="H672" s="1"/>
      <c r="I672" s="1"/>
      <c r="J672" s="1"/>
    </row>
    <row r="673" spans="1:10" s="17" customFormat="1" ht="15" customHeight="1" x14ac:dyDescent="0.25"/>
    <row r="674" spans="1:10" s="17" customFormat="1" ht="15" customHeight="1" x14ac:dyDescent="0.25"/>
    <row r="675" spans="1:10" s="17" customFormat="1" ht="15" customHeight="1" x14ac:dyDescent="0.25"/>
    <row r="676" spans="1:10" s="17" customFormat="1" ht="15" customHeight="1" x14ac:dyDescent="0.25"/>
    <row r="677" spans="1:10" s="17" customFormat="1" ht="15" customHeight="1" x14ac:dyDescent="0.25"/>
    <row r="678" spans="1:10" s="17" customFormat="1" ht="15" customHeight="1" x14ac:dyDescent="0.25"/>
    <row r="679" spans="1:10" s="17" customFormat="1" ht="15" customHeight="1" x14ac:dyDescent="0.25"/>
    <row r="680" spans="1:10" s="17" customFormat="1" ht="15" customHeight="1" x14ac:dyDescent="0.25"/>
    <row r="681" spans="1:10" s="17" customFormat="1" ht="15" customHeight="1" x14ac:dyDescent="0.25"/>
    <row r="682" spans="1:10" s="17" customFormat="1" ht="15" customHeight="1" x14ac:dyDescent="0.25"/>
    <row r="683" spans="1:10" s="17" customFormat="1" ht="15" customHeight="1" x14ac:dyDescent="0.25"/>
    <row r="684" spans="1:10" s="17" customFormat="1" ht="15" customHeight="1" x14ac:dyDescent="0.25"/>
    <row r="685" spans="1:10" s="17" customFormat="1" ht="111" customHeight="1" x14ac:dyDescent="0.25">
      <c r="A685" s="34" t="s">
        <v>36</v>
      </c>
      <c r="B685" s="34"/>
      <c r="C685" s="34"/>
      <c r="D685" s="34"/>
      <c r="E685" s="34"/>
      <c r="F685" s="34"/>
      <c r="G685" s="1"/>
      <c r="H685" s="1"/>
      <c r="I685" s="1"/>
      <c r="J685" s="1"/>
    </row>
    <row r="686" spans="1:10" s="17" customFormat="1" ht="15.75" x14ac:dyDescent="0.25">
      <c r="A686" s="35" t="s">
        <v>0</v>
      </c>
      <c r="B686" s="35"/>
      <c r="C686" s="35"/>
      <c r="D686" s="35"/>
      <c r="E686" s="35"/>
      <c r="F686" s="35"/>
      <c r="G686" s="1"/>
      <c r="H686" s="1"/>
      <c r="I686" s="1"/>
      <c r="J686" s="1"/>
    </row>
    <row r="687" spans="1:10" s="17" customFormat="1" x14ac:dyDescent="0.25">
      <c r="A687" s="36" t="s">
        <v>1</v>
      </c>
      <c r="B687" s="37"/>
      <c r="C687" s="38"/>
      <c r="D687" s="38"/>
      <c r="E687" s="18" t="s">
        <v>20</v>
      </c>
      <c r="F687" s="19"/>
      <c r="G687" s="1"/>
      <c r="H687" s="1"/>
      <c r="I687" s="1"/>
      <c r="J687" s="1"/>
    </row>
    <row r="688" spans="1:10" s="17" customFormat="1" x14ac:dyDescent="0.25">
      <c r="A688" s="29" t="s">
        <v>38</v>
      </c>
      <c r="B688" s="21"/>
      <c r="C688" s="32"/>
      <c r="D688" s="33"/>
      <c r="E688" s="18" t="s">
        <v>37</v>
      </c>
      <c r="F688" s="22"/>
      <c r="G688" s="1"/>
      <c r="H688" s="1"/>
      <c r="I688" s="1"/>
      <c r="J688" s="1"/>
    </row>
    <row r="689" spans="1:10" s="17" customFormat="1" x14ac:dyDescent="0.25">
      <c r="A689" s="30" t="s">
        <v>2</v>
      </c>
      <c r="B689" s="31"/>
      <c r="C689" s="3" t="s">
        <v>3</v>
      </c>
      <c r="D689" s="4" t="s">
        <v>4</v>
      </c>
      <c r="E689" s="3" t="s">
        <v>5</v>
      </c>
      <c r="F689" s="3" t="s">
        <v>6</v>
      </c>
      <c r="G689" s="1"/>
      <c r="H689" s="1"/>
      <c r="I689" s="1"/>
      <c r="J689" s="1"/>
    </row>
    <row r="690" spans="1:10" s="17" customFormat="1" ht="50.1" customHeight="1" x14ac:dyDescent="0.25">
      <c r="A690" s="41" t="s">
        <v>7</v>
      </c>
      <c r="B690" s="31"/>
      <c r="C690" s="15">
        <v>4</v>
      </c>
      <c r="D690" s="27" t="str">
        <f>IF(E690&lt;60," Manifiesta una comprensión adecuada de algunos  conceptos y principios básicos, pero posee una capacidad limitada para aplicarlos.",IF(E690&lt;80,"Manifiesta una comprensión adecuada de la Mayoria de los conceptos y principios básicos, pero algunas veces presenta  capacidad limitada para aplicarlos.  ",IF(E690&lt;96," Manifiesta una comprensión adecuada de los conceptos y principios básicos, y en la mayoria de veces los  aplica en situasines cotidianas. ",IF(E690&gt;95,"Manifiesta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690" s="25">
        <v>60</v>
      </c>
      <c r="F690" s="23" t="str">
        <f>IF(E690=0,"=",IF(E690&lt;60,"BAJO",IF(E690&lt;80,"BASICO",IF(E690&lt;96,"ALTO","SUPERIOR"))))</f>
        <v>BASICO</v>
      </c>
      <c r="G690" s="1"/>
      <c r="H690" s="1"/>
      <c r="I690" s="1"/>
      <c r="J690" s="1"/>
    </row>
    <row r="691" spans="1:10" s="17" customFormat="1" ht="50.1" customHeight="1" x14ac:dyDescent="0.25">
      <c r="A691" s="42" t="s">
        <v>8</v>
      </c>
      <c r="B691" s="31"/>
      <c r="C691" s="6">
        <v>4</v>
      </c>
      <c r="D691" s="28" t="str">
        <f>IF(E691&lt;60," Manifiesta una comprensión adecuada de algunos  conceptos y principios básicos, pero posee una capacidad limitada para aplicarlos.",IF(E691&lt;80,"Manifiesta una comprensión adecuada de la Mayoria de los conceptos y principios básicos, pero algunas veces presenta  capacidad limitada para aplicarlos.  ",IF(E691&lt;96," Manifiesta una comprensión adecuada de los conceptos y principios básicos, y en la mayoria de veces los  aplica en situasines cotidianas. ",IF(E691&gt;95,"Manifiesta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691" s="26">
        <v>100</v>
      </c>
      <c r="F691" s="24" t="str">
        <f>IF(E691=0,"=",IF(E691&lt;60,"BAJO",IF(E691&lt;80,"BASICO",IF(E691&lt;96,"ALTO","SUPERIOR"))))</f>
        <v>SUPERIOR</v>
      </c>
      <c r="G691" s="1"/>
      <c r="H691" s="1"/>
      <c r="I691" s="1"/>
      <c r="J691" s="1"/>
    </row>
    <row r="692" spans="1:10" s="17" customFormat="1" ht="50.1" customHeight="1" x14ac:dyDescent="0.25">
      <c r="A692" s="43" t="s">
        <v>9</v>
      </c>
      <c r="B692" s="31"/>
      <c r="C692" s="15">
        <v>2</v>
      </c>
      <c r="D692" s="27" t="str">
        <f t="shared" ref="D692:D693" si="72">IF(E692&lt;60," Manifiesta una comprensión adecuada de algunos  conceptos y principios básicos, pero posee una capacidad limitada para aplicarlos.",IF(E692&lt;80,"Manifiesta una comprensión adecuada de la Mayoria de los conceptos y principios básicos, pero algunas veces presenta  capacidad limitada para aplicarlos.  ",IF(E692&lt;96," Manifiesta una comprensión adecuada de los conceptos y principios básicos, y en la mayoria de veces los  aplica en situasines cotidianas. ",IF(E692&gt;95,"Manifiesta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92" s="25"/>
      <c r="F692" s="23" t="str">
        <f t="shared" ref="F692:F693" si="73">IF(E692=0,"=",IF(E692&lt;60,"BAJO",IF(E692&lt;80,"BASICO",IF(E692&lt;96,"ALTO","SUPERIOR"))))</f>
        <v>=</v>
      </c>
      <c r="G692" s="1"/>
      <c r="H692" s="1"/>
      <c r="I692" s="1"/>
      <c r="J692" s="1"/>
    </row>
    <row r="693" spans="1:10" s="17" customFormat="1" ht="50.1" customHeight="1" x14ac:dyDescent="0.25">
      <c r="A693" s="41" t="s">
        <v>10</v>
      </c>
      <c r="B693" s="31"/>
      <c r="C693" s="15">
        <v>1</v>
      </c>
      <c r="D693" s="27" t="str">
        <f t="shared" si="72"/>
        <v xml:space="preserve"> Manifiesta una comprensión adecuada de algunos  conceptos y principios básicos, pero posee una capacidad limitada para aplicarlos.</v>
      </c>
      <c r="E693" s="25"/>
      <c r="F693" s="23" t="str">
        <f t="shared" si="73"/>
        <v>=</v>
      </c>
      <c r="G693" s="1"/>
      <c r="H693" s="1"/>
      <c r="I693" s="1"/>
      <c r="J693" s="1"/>
    </row>
    <row r="694" spans="1:10" s="17" customFormat="1" ht="50.1" customHeight="1" x14ac:dyDescent="0.25">
      <c r="A694" s="41" t="s">
        <v>11</v>
      </c>
      <c r="B694" s="31"/>
      <c r="C694" s="15">
        <v>2</v>
      </c>
      <c r="D694" s="27" t="str">
        <f>IF(E694&lt;60," Manifiesta una comprensión adecuada de algunos  conceptos y principios básicos, pero posee una capacidad limitada para aplicarlos.",IF(E694&lt;80,"Manifiesta una comprensión adecuada de la Mayoria de los conceptos y principios básicos, pero algunas veces presenta  capacidad limitada para aplicarlos.  ",IF(E694&lt;96," Manifiesta una comprensión adecuada de los conceptos y principios básicos, y en la mayoria de veces los  aplica en situasines cotidianas. ",IF(E694&gt;95,"Manifiesta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94" s="25"/>
      <c r="F694" s="23" t="str">
        <f>IF(E694=0,"=",IF(E694&lt;60,"BAJO",IF(E694&lt;80,"BASICO",IF(E694&lt;96,"ALTO","SUPERIOR"))))</f>
        <v>=</v>
      </c>
      <c r="G694" s="1"/>
      <c r="H694" s="1"/>
      <c r="I694" s="1"/>
      <c r="J694" s="1"/>
    </row>
    <row r="695" spans="1:10" s="17" customFormat="1" ht="50.1" customHeight="1" x14ac:dyDescent="0.25">
      <c r="A695" s="43" t="s">
        <v>12</v>
      </c>
      <c r="B695" s="31"/>
      <c r="C695" s="15">
        <v>2</v>
      </c>
      <c r="D695" s="27" t="str">
        <f t="shared" ref="D695:D699" si="74">IF(E695&lt;60," Manifiesta una comprensión adecuada de algunos  conceptos y principios básicos, pero posee una capacidad limitada para aplicarlos.",IF(E695&lt;80,"Manifiesta una comprensión adecuada de la Mayoria de los conceptos y principios básicos, pero algunas veces presenta  capacidad limitada para aplicarlos.  ",IF(E695&lt;96," Manifiesta una comprensión adecuada de los conceptos y principios básicos, y en la mayoria de veces los  aplica en situasines cotidianas. ",IF(E695&gt;95,"Manifiesta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95" s="25"/>
      <c r="F695" s="23" t="str">
        <f t="shared" ref="F695:F699" si="75">IF(E695=0,"=",IF(E695&lt;60,"BAJO",IF(E695&lt;80,"BASICO",IF(E695&lt;96,"ALTO","SUPERIOR"))))</f>
        <v>=</v>
      </c>
      <c r="G695" s="1"/>
      <c r="H695" s="1"/>
      <c r="I695" s="1"/>
      <c r="J695" s="1"/>
    </row>
    <row r="696" spans="1:10" s="17" customFormat="1" ht="50.1" customHeight="1" x14ac:dyDescent="0.25">
      <c r="A696" s="44" t="s">
        <v>21</v>
      </c>
      <c r="B696" s="45"/>
      <c r="C696" s="15">
        <v>4</v>
      </c>
      <c r="D696" s="27" t="str">
        <f t="shared" si="74"/>
        <v xml:space="preserve"> Manifiesta una comprensión adecuada de algunos  conceptos y principios básicos, pero posee una capacidad limitada para aplicarlos.</v>
      </c>
      <c r="E696" s="25"/>
      <c r="F696" s="23" t="str">
        <f t="shared" si="75"/>
        <v>=</v>
      </c>
      <c r="G696" s="1"/>
      <c r="H696" s="1"/>
      <c r="I696" s="1"/>
      <c r="J696" s="1"/>
    </row>
    <row r="697" spans="1:10" s="17" customFormat="1" ht="50.1" customHeight="1" x14ac:dyDescent="0.25">
      <c r="A697" s="46" t="s">
        <v>22</v>
      </c>
      <c r="B697" s="47"/>
      <c r="C697" s="15">
        <v>1</v>
      </c>
      <c r="D697" s="27" t="str">
        <f t="shared" si="74"/>
        <v xml:space="preserve"> Manifiesta una comprensión adecuada de algunos  conceptos y principios básicos, pero posee una capacidad limitada para aplicarlos.</v>
      </c>
      <c r="E697" s="25"/>
      <c r="F697" s="23" t="str">
        <f t="shared" si="75"/>
        <v>=</v>
      </c>
      <c r="G697" s="1"/>
      <c r="H697" s="1"/>
      <c r="I697" s="1"/>
      <c r="J697" s="1"/>
    </row>
    <row r="698" spans="1:10" s="17" customFormat="1" ht="50.1" customHeight="1" x14ac:dyDescent="0.25">
      <c r="A698" s="48" t="s">
        <v>23</v>
      </c>
      <c r="B698" s="31"/>
      <c r="C698" s="15">
        <v>4</v>
      </c>
      <c r="D698" s="27" t="str">
        <f t="shared" si="74"/>
        <v xml:space="preserve"> Manifiesta una comprensión adecuada de algunos  conceptos y principios básicos, pero posee una capacidad limitada para aplicarlos.</v>
      </c>
      <c r="E698" s="25"/>
      <c r="F698" s="23" t="str">
        <f t="shared" si="75"/>
        <v>=</v>
      </c>
      <c r="G698" s="1"/>
      <c r="H698" s="1"/>
      <c r="I698" s="1"/>
      <c r="J698" s="1"/>
    </row>
    <row r="699" spans="1:10" s="17" customFormat="1" ht="50.1" customHeight="1" x14ac:dyDescent="0.25">
      <c r="A699" s="11" t="s">
        <v>24</v>
      </c>
      <c r="B699" s="2"/>
      <c r="C699" s="15">
        <v>1</v>
      </c>
      <c r="D699" s="27" t="str">
        <f t="shared" si="74"/>
        <v xml:space="preserve"> Manifiesta una comprensión adecuada de algunos  conceptos y principios básicos, pero posee una capacidad limitada para aplicarlos.</v>
      </c>
      <c r="E699" s="25"/>
      <c r="F699" s="23" t="str">
        <f t="shared" si="75"/>
        <v>=</v>
      </c>
      <c r="G699" s="1"/>
      <c r="H699" s="1"/>
      <c r="I699" s="1"/>
      <c r="J699" s="1"/>
    </row>
    <row r="700" spans="1:10" s="17" customFormat="1" x14ac:dyDescent="0.25">
      <c r="A700" s="1" t="s">
        <v>13</v>
      </c>
      <c r="B700" s="1" t="s">
        <v>14</v>
      </c>
      <c r="C700" s="1"/>
      <c r="D700" s="1"/>
      <c r="E700" s="1"/>
      <c r="F700" s="1"/>
      <c r="G700" s="1"/>
      <c r="H700" s="1"/>
      <c r="I700" s="1"/>
      <c r="J700" s="1"/>
    </row>
    <row r="701" spans="1:10" s="17" customFormat="1" x14ac:dyDescent="0.25">
      <c r="A701" s="39" t="s">
        <v>15</v>
      </c>
      <c r="B701" s="40"/>
      <c r="C701" s="40"/>
      <c r="D701" s="40"/>
      <c r="E701" s="7">
        <f>AVERAGE(E690:E700)</f>
        <v>80</v>
      </c>
      <c r="F701" s="1"/>
      <c r="G701" s="1"/>
      <c r="H701" s="1"/>
      <c r="I701" s="1"/>
      <c r="J701" s="1"/>
    </row>
    <row r="702" spans="1:10" s="17" customFormat="1" x14ac:dyDescent="0.25">
      <c r="A702" s="1" t="s">
        <v>19</v>
      </c>
      <c r="B702" s="39" t="s">
        <v>30</v>
      </c>
      <c r="C702" s="40"/>
      <c r="D702" s="40"/>
      <c r="E702" s="40"/>
      <c r="F702" s="40"/>
      <c r="G702" s="1"/>
      <c r="H702" s="1"/>
      <c r="I702" s="1"/>
      <c r="J702" s="1"/>
    </row>
    <row r="703" spans="1:10" s="17" customFormat="1" x14ac:dyDescent="0.25">
      <c r="A703" s="1" t="s">
        <v>31</v>
      </c>
      <c r="B703" s="16"/>
      <c r="C703" s="16"/>
      <c r="D703" s="16"/>
      <c r="E703" s="16"/>
      <c r="F703" s="16"/>
      <c r="G703" s="1"/>
      <c r="H703" s="1"/>
      <c r="I703" s="1"/>
      <c r="J703" s="1"/>
    </row>
    <row r="704" spans="1:10" s="17" customFormat="1" x14ac:dyDescent="0.25">
      <c r="A704" s="14" t="s">
        <v>32</v>
      </c>
      <c r="B704" s="16"/>
      <c r="C704" s="16"/>
      <c r="D704" s="16"/>
      <c r="E704" s="16"/>
      <c r="F704" s="16"/>
      <c r="G704" s="1"/>
      <c r="H704" s="1"/>
      <c r="I704" s="1"/>
      <c r="J704" s="1"/>
    </row>
    <row r="705" spans="1:10" s="17" customFormat="1" x14ac:dyDescent="0.25">
      <c r="A705" s="1"/>
      <c r="B705" s="39"/>
      <c r="C705" s="40"/>
      <c r="D705" s="40"/>
      <c r="E705" s="40"/>
      <c r="F705" s="40"/>
      <c r="G705" s="1"/>
      <c r="H705" s="1"/>
      <c r="I705" s="1"/>
      <c r="J705" s="1"/>
    </row>
    <row r="706" spans="1:10" s="17" customFormat="1" x14ac:dyDescent="0.25">
      <c r="A706" s="1" t="s">
        <v>16</v>
      </c>
      <c r="B706" s="1"/>
      <c r="C706" s="1"/>
      <c r="D706" s="1"/>
      <c r="E706" s="1"/>
      <c r="F706" s="1"/>
      <c r="G706" s="1"/>
      <c r="H706" s="1"/>
      <c r="I706" s="1"/>
      <c r="J706" s="1"/>
    </row>
    <row r="707" spans="1:10" s="17" customForma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s="17" customForma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s="17" customFormat="1" x14ac:dyDescent="0.25">
      <c r="A709" s="1" t="s">
        <v>17</v>
      </c>
      <c r="B709" s="1"/>
      <c r="C709" s="1"/>
      <c r="D709" s="1"/>
      <c r="E709" s="1"/>
      <c r="F709" s="1"/>
      <c r="G709" s="1"/>
      <c r="H709" s="1"/>
      <c r="I709" s="1"/>
      <c r="J709" s="1"/>
    </row>
    <row r="710" spans="1:10" s="17" customFormat="1" x14ac:dyDescent="0.25">
      <c r="A710" s="1"/>
      <c r="B710" s="1"/>
      <c r="C710" s="1"/>
      <c r="D710" s="1" t="s">
        <v>18</v>
      </c>
      <c r="E710" s="1"/>
      <c r="F710" s="1"/>
      <c r="G710" s="1"/>
      <c r="H710" s="1"/>
      <c r="I710" s="1"/>
      <c r="J710" s="1"/>
    </row>
    <row r="711" spans="1:10" s="17" customFormat="1" x14ac:dyDescent="0.25"/>
    <row r="712" spans="1:10" s="17" customFormat="1" x14ac:dyDescent="0.25"/>
    <row r="713" spans="1:10" s="17" customFormat="1" ht="15" customHeight="1" x14ac:dyDescent="0.25"/>
    <row r="714" spans="1:10" s="17" customFormat="1" ht="15" customHeight="1" x14ac:dyDescent="0.25"/>
    <row r="715" spans="1:10" s="17" customFormat="1" ht="15" customHeight="1" x14ac:dyDescent="0.25"/>
    <row r="716" spans="1:10" s="17" customFormat="1" ht="15" customHeight="1" x14ac:dyDescent="0.25"/>
    <row r="717" spans="1:10" s="17" customFormat="1" ht="15" customHeight="1" x14ac:dyDescent="0.25"/>
    <row r="718" spans="1:10" s="17" customFormat="1" ht="15" customHeight="1" x14ac:dyDescent="0.25"/>
    <row r="719" spans="1:10" s="17" customFormat="1" ht="15" customHeight="1" x14ac:dyDescent="0.25"/>
    <row r="720" spans="1:10" s="17" customFormat="1" ht="15" customHeight="1" x14ac:dyDescent="0.25"/>
    <row r="721" spans="1:10" s="17" customFormat="1" ht="15" customHeight="1" x14ac:dyDescent="0.25"/>
    <row r="722" spans="1:10" s="17" customFormat="1" ht="15" customHeight="1" x14ac:dyDescent="0.25"/>
    <row r="723" spans="1:10" s="17" customFormat="1" ht="111" customHeight="1" x14ac:dyDescent="0.25">
      <c r="A723" s="34" t="s">
        <v>36</v>
      </c>
      <c r="B723" s="34"/>
      <c r="C723" s="34"/>
      <c r="D723" s="34"/>
      <c r="E723" s="34"/>
      <c r="F723" s="34"/>
      <c r="G723" s="1"/>
      <c r="H723" s="1"/>
      <c r="I723" s="1"/>
      <c r="J723" s="1"/>
    </row>
    <row r="724" spans="1:10" s="17" customFormat="1" ht="15.75" x14ac:dyDescent="0.25">
      <c r="A724" s="35" t="s">
        <v>0</v>
      </c>
      <c r="B724" s="35"/>
      <c r="C724" s="35"/>
      <c r="D724" s="35"/>
      <c r="E724" s="35"/>
      <c r="F724" s="35"/>
      <c r="G724" s="1"/>
      <c r="H724" s="1"/>
      <c r="I724" s="1"/>
      <c r="J724" s="1"/>
    </row>
    <row r="725" spans="1:10" s="17" customFormat="1" x14ac:dyDescent="0.25">
      <c r="A725" s="36" t="s">
        <v>1</v>
      </c>
      <c r="B725" s="37"/>
      <c r="C725" s="38"/>
      <c r="D725" s="38"/>
      <c r="E725" s="18" t="s">
        <v>20</v>
      </c>
      <c r="F725" s="19"/>
      <c r="G725" s="1"/>
      <c r="H725" s="1"/>
      <c r="I725" s="1"/>
      <c r="J725" s="1"/>
    </row>
    <row r="726" spans="1:10" s="17" customFormat="1" x14ac:dyDescent="0.25">
      <c r="A726" s="29" t="s">
        <v>38</v>
      </c>
      <c r="B726" s="21"/>
      <c r="C726" s="32"/>
      <c r="D726" s="33"/>
      <c r="E726" s="18" t="s">
        <v>37</v>
      </c>
      <c r="F726" s="22"/>
      <c r="G726" s="1"/>
      <c r="H726" s="1"/>
      <c r="I726" s="1"/>
      <c r="J726" s="1"/>
    </row>
    <row r="727" spans="1:10" s="17" customFormat="1" x14ac:dyDescent="0.25">
      <c r="A727" s="30" t="s">
        <v>2</v>
      </c>
      <c r="B727" s="31"/>
      <c r="C727" s="3" t="s">
        <v>3</v>
      </c>
      <c r="D727" s="4" t="s">
        <v>4</v>
      </c>
      <c r="E727" s="3" t="s">
        <v>5</v>
      </c>
      <c r="F727" s="3" t="s">
        <v>6</v>
      </c>
      <c r="G727" s="1"/>
      <c r="H727" s="1"/>
      <c r="I727" s="1"/>
      <c r="J727" s="1"/>
    </row>
    <row r="728" spans="1:10" s="17" customFormat="1" ht="50.1" customHeight="1" x14ac:dyDescent="0.25">
      <c r="A728" s="41" t="s">
        <v>7</v>
      </c>
      <c r="B728" s="31"/>
      <c r="C728" s="15">
        <v>4</v>
      </c>
      <c r="D728" s="27" t="str">
        <f>IF(E728&lt;60," Manifiesta una comprensión adecuada de algunos  conceptos y principios básicos, pero posee una capacidad limitada para aplicarlos.",IF(E728&lt;80,"Manifiesta una comprensión adecuada de la Mayoria de los conceptos y principios básicos, pero algunas veces presenta  capacidad limitada para aplicarlos.  ",IF(E728&lt;96," Manifiesta una comprensión adecuada de los conceptos y principios básicos, y en la mayoria de veces los  aplica en situasines cotidianas. ",IF(E728&gt;95,"Manifiesta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728" s="25">
        <v>60</v>
      </c>
      <c r="F728" s="23" t="str">
        <f>IF(E728=0,"=",IF(E728&lt;60,"BAJO",IF(E728&lt;80,"BASICO",IF(E728&lt;96,"ALTO","SUPERIOR"))))</f>
        <v>BASICO</v>
      </c>
      <c r="G728" s="1"/>
      <c r="H728" s="1"/>
      <c r="I728" s="1"/>
      <c r="J728" s="1"/>
    </row>
    <row r="729" spans="1:10" s="17" customFormat="1" ht="50.1" customHeight="1" x14ac:dyDescent="0.25">
      <c r="A729" s="42" t="s">
        <v>8</v>
      </c>
      <c r="B729" s="31"/>
      <c r="C729" s="6">
        <v>4</v>
      </c>
      <c r="D729" s="28" t="str">
        <f>IF(E729&lt;60," Manifiesta una comprensión adecuada de algunos  conceptos y principios básicos, pero posee una capacidad limitada para aplicarlos.",IF(E729&lt;80,"Manifiesta una comprensión adecuada de la Mayoria de los conceptos y principios básicos, pero algunas veces presenta  capacidad limitada para aplicarlos.  ",IF(E729&lt;96," Manifiesta una comprensión adecuada de los conceptos y principios básicos, y en la mayoria de veces los  aplica en situasines cotidianas. ",IF(E729&gt;95,"Manifiesta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729" s="26">
        <v>100</v>
      </c>
      <c r="F729" s="24" t="str">
        <f>IF(E729=0,"=",IF(E729&lt;60,"BAJO",IF(E729&lt;80,"BASICO",IF(E729&lt;96,"ALTO","SUPERIOR"))))</f>
        <v>SUPERIOR</v>
      </c>
      <c r="G729" s="1"/>
      <c r="H729" s="1"/>
      <c r="I729" s="1"/>
      <c r="J729" s="1"/>
    </row>
    <row r="730" spans="1:10" s="17" customFormat="1" ht="50.1" customHeight="1" x14ac:dyDescent="0.25">
      <c r="A730" s="43" t="s">
        <v>9</v>
      </c>
      <c r="B730" s="31"/>
      <c r="C730" s="15">
        <v>2</v>
      </c>
      <c r="D730" s="27" t="str">
        <f t="shared" ref="D730:D731" si="76">IF(E730&lt;60," Manifiesta una comprensión adecuada de algunos  conceptos y principios básicos, pero posee una capacidad limitada para aplicarlos.",IF(E730&lt;80,"Manifiesta una comprensión adecuada de la Mayoria de los conceptos y principios básicos, pero algunas veces presenta  capacidad limitada para aplicarlos.  ",IF(E730&lt;96," Manifiesta una comprensión adecuada de los conceptos y principios básicos, y en la mayoria de veces los  aplica en situasines cotidianas. ",IF(E730&gt;95,"Manifiesta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30" s="25"/>
      <c r="F730" s="23" t="str">
        <f t="shared" ref="F730:F731" si="77">IF(E730=0,"=",IF(E730&lt;60,"BAJO",IF(E730&lt;80,"BASICO",IF(E730&lt;96,"ALTO","SUPERIOR"))))</f>
        <v>=</v>
      </c>
      <c r="G730" s="1"/>
      <c r="H730" s="1"/>
      <c r="I730" s="1"/>
      <c r="J730" s="1"/>
    </row>
    <row r="731" spans="1:10" s="17" customFormat="1" ht="50.1" customHeight="1" x14ac:dyDescent="0.25">
      <c r="A731" s="41" t="s">
        <v>10</v>
      </c>
      <c r="B731" s="31"/>
      <c r="C731" s="15">
        <v>1</v>
      </c>
      <c r="D731" s="27" t="str">
        <f t="shared" si="76"/>
        <v xml:space="preserve"> Manifiesta una comprensión adecuada de algunos  conceptos y principios básicos, pero posee una capacidad limitada para aplicarlos.</v>
      </c>
      <c r="E731" s="25"/>
      <c r="F731" s="23" t="str">
        <f t="shared" si="77"/>
        <v>=</v>
      </c>
      <c r="G731" s="1"/>
      <c r="H731" s="1"/>
      <c r="I731" s="1"/>
      <c r="J731" s="1"/>
    </row>
    <row r="732" spans="1:10" s="17" customFormat="1" ht="50.1" customHeight="1" x14ac:dyDescent="0.25">
      <c r="A732" s="41" t="s">
        <v>11</v>
      </c>
      <c r="B732" s="31"/>
      <c r="C732" s="15">
        <v>2</v>
      </c>
      <c r="D732" s="27" t="str">
        <f>IF(E732&lt;60," Manifiesta una comprensión adecuada de algunos  conceptos y principios básicos, pero posee una capacidad limitada para aplicarlos.",IF(E732&lt;80,"Manifiesta una comprensión adecuada de la Mayoria de los conceptos y principios básicos, pero algunas veces presenta  capacidad limitada para aplicarlos.  ",IF(E732&lt;96," Manifiesta una comprensión adecuada de los conceptos y principios básicos, y en la mayoria de veces los  aplica en situasines cotidianas. ",IF(E732&gt;95,"Manifiesta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32" s="25"/>
      <c r="F732" s="23" t="str">
        <f>IF(E732=0,"=",IF(E732&lt;60,"BAJO",IF(E732&lt;80,"BASICO",IF(E732&lt;96,"ALTO","SUPERIOR"))))</f>
        <v>=</v>
      </c>
      <c r="G732" s="1"/>
      <c r="H732" s="1"/>
      <c r="I732" s="1"/>
      <c r="J732" s="1"/>
    </row>
    <row r="733" spans="1:10" s="17" customFormat="1" ht="50.1" customHeight="1" x14ac:dyDescent="0.25">
      <c r="A733" s="43" t="s">
        <v>12</v>
      </c>
      <c r="B733" s="31"/>
      <c r="C733" s="15">
        <v>2</v>
      </c>
      <c r="D733" s="27" t="str">
        <f t="shared" ref="D733:D737" si="78">IF(E733&lt;60," Manifiesta una comprensión adecuada de algunos  conceptos y principios básicos, pero posee una capacidad limitada para aplicarlos.",IF(E733&lt;80,"Manifiesta una comprensión adecuada de la Mayoria de los conceptos y principios básicos, pero algunas veces presenta  capacidad limitada para aplicarlos.  ",IF(E733&lt;96," Manifiesta una comprensión adecuada de los conceptos y principios básicos, y en la mayoria de veces los  aplica en situasines cotidianas. ",IF(E733&gt;95,"Manifiesta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33" s="25"/>
      <c r="F733" s="23" t="str">
        <f t="shared" ref="F733:F737" si="79">IF(E733=0,"=",IF(E733&lt;60,"BAJO",IF(E733&lt;80,"BASICO",IF(E733&lt;96,"ALTO","SUPERIOR"))))</f>
        <v>=</v>
      </c>
      <c r="G733" s="1"/>
      <c r="H733" s="1"/>
      <c r="I733" s="1"/>
      <c r="J733" s="1"/>
    </row>
    <row r="734" spans="1:10" s="17" customFormat="1" ht="50.1" customHeight="1" x14ac:dyDescent="0.25">
      <c r="A734" s="44" t="s">
        <v>21</v>
      </c>
      <c r="B734" s="45"/>
      <c r="C734" s="15">
        <v>4</v>
      </c>
      <c r="D734" s="27" t="str">
        <f t="shared" si="78"/>
        <v xml:space="preserve"> Manifiesta una comprensión adecuada de algunos  conceptos y principios básicos, pero posee una capacidad limitada para aplicarlos.</v>
      </c>
      <c r="E734" s="25"/>
      <c r="F734" s="23" t="str">
        <f t="shared" si="79"/>
        <v>=</v>
      </c>
      <c r="G734" s="1"/>
      <c r="H734" s="1"/>
      <c r="I734" s="1"/>
      <c r="J734" s="1"/>
    </row>
    <row r="735" spans="1:10" s="17" customFormat="1" ht="50.1" customHeight="1" x14ac:dyDescent="0.25">
      <c r="A735" s="46" t="s">
        <v>22</v>
      </c>
      <c r="B735" s="47"/>
      <c r="C735" s="15">
        <v>1</v>
      </c>
      <c r="D735" s="27" t="str">
        <f t="shared" si="78"/>
        <v xml:space="preserve"> Manifiesta una comprensión adecuada de algunos  conceptos y principios básicos, pero posee una capacidad limitada para aplicarlos.</v>
      </c>
      <c r="E735" s="25"/>
      <c r="F735" s="23" t="str">
        <f t="shared" si="79"/>
        <v>=</v>
      </c>
      <c r="G735" s="1"/>
      <c r="H735" s="1"/>
      <c r="I735" s="1"/>
      <c r="J735" s="1"/>
    </row>
    <row r="736" spans="1:10" s="17" customFormat="1" ht="50.1" customHeight="1" x14ac:dyDescent="0.25">
      <c r="A736" s="48" t="s">
        <v>23</v>
      </c>
      <c r="B736" s="31"/>
      <c r="C736" s="15">
        <v>4</v>
      </c>
      <c r="D736" s="27" t="str">
        <f t="shared" si="78"/>
        <v xml:space="preserve"> Manifiesta una comprensión adecuada de algunos  conceptos y principios básicos, pero posee una capacidad limitada para aplicarlos.</v>
      </c>
      <c r="E736" s="25"/>
      <c r="F736" s="23" t="str">
        <f t="shared" si="79"/>
        <v>=</v>
      </c>
      <c r="G736" s="1"/>
      <c r="H736" s="1"/>
      <c r="I736" s="1"/>
      <c r="J736" s="1"/>
    </row>
    <row r="737" spans="1:10" s="17" customFormat="1" ht="50.1" customHeight="1" x14ac:dyDescent="0.25">
      <c r="A737" s="11" t="s">
        <v>24</v>
      </c>
      <c r="B737" s="2"/>
      <c r="C737" s="15">
        <v>1</v>
      </c>
      <c r="D737" s="27" t="str">
        <f t="shared" si="78"/>
        <v xml:space="preserve"> Manifiesta una comprensión adecuada de algunos  conceptos y principios básicos, pero posee una capacidad limitada para aplicarlos.</v>
      </c>
      <c r="E737" s="25"/>
      <c r="F737" s="23" t="str">
        <f t="shared" si="79"/>
        <v>=</v>
      </c>
      <c r="G737" s="1"/>
      <c r="H737" s="1"/>
      <c r="I737" s="1"/>
      <c r="J737" s="1"/>
    </row>
    <row r="738" spans="1:10" s="17" customFormat="1" x14ac:dyDescent="0.25">
      <c r="A738" s="1" t="s">
        <v>13</v>
      </c>
      <c r="B738" s="1" t="s">
        <v>14</v>
      </c>
      <c r="C738" s="1"/>
      <c r="D738" s="1"/>
      <c r="E738" s="1"/>
      <c r="F738" s="1"/>
      <c r="G738" s="1"/>
      <c r="H738" s="1"/>
      <c r="I738" s="1"/>
      <c r="J738" s="1"/>
    </row>
    <row r="739" spans="1:10" s="17" customFormat="1" x14ac:dyDescent="0.25">
      <c r="A739" s="39" t="s">
        <v>15</v>
      </c>
      <c r="B739" s="40"/>
      <c r="C739" s="40"/>
      <c r="D739" s="40"/>
      <c r="E739" s="7">
        <f>AVERAGE(E728:E738)</f>
        <v>80</v>
      </c>
      <c r="F739" s="1"/>
      <c r="G739" s="1"/>
      <c r="H739" s="1"/>
      <c r="I739" s="1"/>
      <c r="J739" s="1"/>
    </row>
    <row r="740" spans="1:10" s="17" customFormat="1" x14ac:dyDescent="0.25">
      <c r="A740" s="1" t="s">
        <v>19</v>
      </c>
      <c r="B740" s="39" t="s">
        <v>30</v>
      </c>
      <c r="C740" s="40"/>
      <c r="D740" s="40"/>
      <c r="E740" s="40"/>
      <c r="F740" s="40"/>
      <c r="G740" s="1"/>
      <c r="H740" s="1"/>
      <c r="I740" s="1"/>
      <c r="J740" s="1"/>
    </row>
    <row r="741" spans="1:10" s="17" customFormat="1" x14ac:dyDescent="0.25">
      <c r="A741" s="1" t="s">
        <v>31</v>
      </c>
      <c r="B741" s="16"/>
      <c r="C741" s="16"/>
      <c r="D741" s="16"/>
      <c r="E741" s="16"/>
      <c r="F741" s="16"/>
      <c r="G741" s="1"/>
      <c r="H741" s="1"/>
      <c r="I741" s="1"/>
      <c r="J741" s="1"/>
    </row>
    <row r="742" spans="1:10" s="17" customFormat="1" x14ac:dyDescent="0.25">
      <c r="A742" s="14" t="s">
        <v>32</v>
      </c>
      <c r="B742" s="16"/>
      <c r="C742" s="16"/>
      <c r="D742" s="16"/>
      <c r="E742" s="16"/>
      <c r="F742" s="16"/>
      <c r="G742" s="1"/>
      <c r="H742" s="1"/>
      <c r="I742" s="1"/>
      <c r="J742" s="1"/>
    </row>
    <row r="743" spans="1:10" s="17" customFormat="1" x14ac:dyDescent="0.25">
      <c r="A743" s="1"/>
      <c r="B743" s="39"/>
      <c r="C743" s="40"/>
      <c r="D743" s="40"/>
      <c r="E743" s="40"/>
      <c r="F743" s="40"/>
      <c r="G743" s="1"/>
      <c r="H743" s="1"/>
      <c r="I743" s="1"/>
      <c r="J743" s="1"/>
    </row>
    <row r="744" spans="1:10" s="17" customFormat="1" x14ac:dyDescent="0.25">
      <c r="A744" s="1" t="s">
        <v>16</v>
      </c>
      <c r="B744" s="1"/>
      <c r="C744" s="1"/>
      <c r="D744" s="1"/>
      <c r="E744" s="1"/>
      <c r="F744" s="1"/>
      <c r="G744" s="1"/>
      <c r="H744" s="1"/>
      <c r="I744" s="1"/>
      <c r="J744" s="1"/>
    </row>
    <row r="745" spans="1:10" s="17" customForma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s="17" customForma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s="17" customFormat="1" x14ac:dyDescent="0.25">
      <c r="A747" s="1" t="s">
        <v>17</v>
      </c>
      <c r="B747" s="1"/>
      <c r="C747" s="1"/>
      <c r="D747" s="1"/>
      <c r="E747" s="1"/>
      <c r="F747" s="1"/>
      <c r="G747" s="1"/>
      <c r="H747" s="1"/>
      <c r="I747" s="1"/>
      <c r="J747" s="1"/>
    </row>
    <row r="748" spans="1:10" s="17" customFormat="1" x14ac:dyDescent="0.25">
      <c r="A748" s="1"/>
      <c r="B748" s="1"/>
      <c r="C748" s="1"/>
      <c r="D748" s="1" t="s">
        <v>18</v>
      </c>
      <c r="E748" s="1"/>
      <c r="F748" s="1"/>
      <c r="G748" s="1"/>
      <c r="H748" s="1"/>
      <c r="I748" s="1"/>
      <c r="J748" s="1"/>
    </row>
    <row r="749" spans="1:10" s="17" customFormat="1" ht="15" customHeight="1" x14ac:dyDescent="0.25"/>
    <row r="750" spans="1:10" s="17" customFormat="1" ht="15" customHeight="1" x14ac:dyDescent="0.25"/>
    <row r="751" spans="1:10" s="17" customFormat="1" ht="15" customHeight="1" x14ac:dyDescent="0.25"/>
    <row r="752" spans="1:10" s="17" customFormat="1" ht="15" customHeight="1" x14ac:dyDescent="0.25"/>
    <row r="753" spans="1:10" s="17" customFormat="1" ht="15" customHeight="1" x14ac:dyDescent="0.25"/>
    <row r="754" spans="1:10" s="17" customFormat="1" ht="15" customHeight="1" x14ac:dyDescent="0.25"/>
    <row r="755" spans="1:10" s="17" customFormat="1" ht="15" customHeight="1" x14ac:dyDescent="0.25"/>
    <row r="756" spans="1:10" s="17" customFormat="1" ht="15" customHeight="1" x14ac:dyDescent="0.25"/>
    <row r="757" spans="1:10" s="17" customFormat="1" ht="15" customHeight="1" x14ac:dyDescent="0.25"/>
    <row r="758" spans="1:10" s="17" customFormat="1" ht="15" customHeight="1" x14ac:dyDescent="0.25"/>
    <row r="759" spans="1:10" s="17" customFormat="1" ht="15" customHeight="1" x14ac:dyDescent="0.25"/>
    <row r="760" spans="1:10" s="17" customFormat="1" ht="15" customHeight="1" x14ac:dyDescent="0.25"/>
    <row r="761" spans="1:10" s="17" customFormat="1" ht="111" customHeight="1" x14ac:dyDescent="0.25">
      <c r="A761" s="34" t="s">
        <v>36</v>
      </c>
      <c r="B761" s="34"/>
      <c r="C761" s="34"/>
      <c r="D761" s="34"/>
      <c r="E761" s="34"/>
      <c r="F761" s="34"/>
      <c r="G761" s="1"/>
      <c r="H761" s="1"/>
      <c r="I761" s="1"/>
      <c r="J761" s="1"/>
    </row>
    <row r="762" spans="1:10" s="17" customFormat="1" ht="15.75" x14ac:dyDescent="0.25">
      <c r="A762" s="35" t="s">
        <v>0</v>
      </c>
      <c r="B762" s="35"/>
      <c r="C762" s="35"/>
      <c r="D762" s="35"/>
      <c r="E762" s="35"/>
      <c r="F762" s="35"/>
      <c r="G762" s="1"/>
      <c r="H762" s="1"/>
      <c r="I762" s="1"/>
      <c r="J762" s="1"/>
    </row>
    <row r="763" spans="1:10" s="17" customFormat="1" x14ac:dyDescent="0.25">
      <c r="A763" s="36" t="s">
        <v>1</v>
      </c>
      <c r="B763" s="37"/>
      <c r="C763" s="38"/>
      <c r="D763" s="38"/>
      <c r="E763" s="18" t="s">
        <v>20</v>
      </c>
      <c r="F763" s="19"/>
      <c r="G763" s="1"/>
      <c r="H763" s="1"/>
      <c r="I763" s="1"/>
      <c r="J763" s="1"/>
    </row>
    <row r="764" spans="1:10" s="17" customFormat="1" x14ac:dyDescent="0.25">
      <c r="A764" s="29" t="s">
        <v>38</v>
      </c>
      <c r="B764" s="21"/>
      <c r="C764" s="32"/>
      <c r="D764" s="33"/>
      <c r="E764" s="18" t="s">
        <v>37</v>
      </c>
      <c r="F764" s="22"/>
      <c r="G764" s="1"/>
      <c r="H764" s="1"/>
      <c r="I764" s="1"/>
      <c r="J764" s="1"/>
    </row>
    <row r="765" spans="1:10" s="17" customFormat="1" x14ac:dyDescent="0.25">
      <c r="A765" s="30" t="s">
        <v>2</v>
      </c>
      <c r="B765" s="31"/>
      <c r="C765" s="3" t="s">
        <v>3</v>
      </c>
      <c r="D765" s="4" t="s">
        <v>4</v>
      </c>
      <c r="E765" s="3" t="s">
        <v>5</v>
      </c>
      <c r="F765" s="3" t="s">
        <v>6</v>
      </c>
      <c r="G765" s="1"/>
      <c r="H765" s="1"/>
      <c r="I765" s="1"/>
      <c r="J765" s="1"/>
    </row>
    <row r="766" spans="1:10" s="17" customFormat="1" ht="50.1" customHeight="1" x14ac:dyDescent="0.25">
      <c r="A766" s="41" t="s">
        <v>7</v>
      </c>
      <c r="B766" s="31"/>
      <c r="C766" s="15">
        <v>4</v>
      </c>
      <c r="D766" s="27" t="str">
        <f>IF(E766&lt;60," Manifiesta una comprensión adecuada de algunos  conceptos y principios básicos, pero posee una capacidad limitada para aplicarlos.",IF(E766&lt;80,"Manifiesta una comprensión adecuada de la Mayoria de los conceptos y principios básicos, pero algunas veces presenta  capacidad limitada para aplicarlos.  ",IF(E766&lt;96," Manifiesta una comprensión adecuada de los conceptos y principios básicos, y en la mayoria de veces los  aplica en situasines cotidianas. ",IF(E766&gt;95,"Manifiesta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766" s="25">
        <v>60</v>
      </c>
      <c r="F766" s="23" t="str">
        <f>IF(E766=0,"=",IF(E766&lt;60,"BAJO",IF(E766&lt;80,"BASICO",IF(E766&lt;96,"ALTO","SUPERIOR"))))</f>
        <v>BASICO</v>
      </c>
      <c r="G766" s="1"/>
      <c r="H766" s="1"/>
      <c r="I766" s="1"/>
      <c r="J766" s="1"/>
    </row>
    <row r="767" spans="1:10" s="17" customFormat="1" ht="50.1" customHeight="1" x14ac:dyDescent="0.25">
      <c r="A767" s="42" t="s">
        <v>8</v>
      </c>
      <c r="B767" s="31"/>
      <c r="C767" s="6">
        <v>4</v>
      </c>
      <c r="D767" s="28" t="str">
        <f>IF(E767&lt;60," Manifiesta una comprensión adecuada de algunos  conceptos y principios básicos, pero posee una capacidad limitada para aplicarlos.",IF(E767&lt;80,"Manifiesta una comprensión adecuada de la Mayoria de los conceptos y principios básicos, pero algunas veces presenta  capacidad limitada para aplicarlos.  ",IF(E767&lt;96," Manifiesta una comprensión adecuada de los conceptos y principios básicos, y en la mayoria de veces los  aplica en situasines cotidianas. ",IF(E767&gt;95,"Manifiesta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767" s="26">
        <v>100</v>
      </c>
      <c r="F767" s="24" t="str">
        <f>IF(E767=0,"=",IF(E767&lt;60,"BAJO",IF(E767&lt;80,"BASICO",IF(E767&lt;96,"ALTO","SUPERIOR"))))</f>
        <v>SUPERIOR</v>
      </c>
      <c r="G767" s="1"/>
      <c r="H767" s="1"/>
      <c r="I767" s="1"/>
      <c r="J767" s="1"/>
    </row>
    <row r="768" spans="1:10" s="17" customFormat="1" ht="50.1" customHeight="1" x14ac:dyDescent="0.25">
      <c r="A768" s="43" t="s">
        <v>9</v>
      </c>
      <c r="B768" s="31"/>
      <c r="C768" s="15">
        <v>2</v>
      </c>
      <c r="D768" s="27" t="str">
        <f t="shared" ref="D768:D769" si="80">IF(E768&lt;60," Manifiesta una comprensión adecuada de algunos  conceptos y principios básicos, pero posee una capacidad limitada para aplicarlos.",IF(E768&lt;80,"Manifiesta una comprensión adecuada de la Mayoria de los conceptos y principios básicos, pero algunas veces presenta  capacidad limitada para aplicarlos.  ",IF(E768&lt;96," Manifiesta una comprensión adecuada de los conceptos y principios básicos, y en la mayoria de veces los  aplica en situasines cotidianas. ",IF(E768&gt;95,"Manifiesta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68" s="25"/>
      <c r="F768" s="23" t="str">
        <f t="shared" ref="F768:F769" si="81">IF(E768=0,"=",IF(E768&lt;60,"BAJO",IF(E768&lt;80,"BASICO",IF(E768&lt;96,"ALTO","SUPERIOR"))))</f>
        <v>=</v>
      </c>
      <c r="G768" s="1"/>
      <c r="H768" s="1"/>
      <c r="I768" s="1"/>
      <c r="J768" s="1"/>
    </row>
    <row r="769" spans="1:10" s="17" customFormat="1" ht="50.1" customHeight="1" x14ac:dyDescent="0.25">
      <c r="A769" s="41" t="s">
        <v>10</v>
      </c>
      <c r="B769" s="31"/>
      <c r="C769" s="15">
        <v>1</v>
      </c>
      <c r="D769" s="27" t="str">
        <f t="shared" si="80"/>
        <v xml:space="preserve"> Manifiesta una comprensión adecuada de algunos  conceptos y principios básicos, pero posee una capacidad limitada para aplicarlos.</v>
      </c>
      <c r="E769" s="25"/>
      <c r="F769" s="23" t="str">
        <f t="shared" si="81"/>
        <v>=</v>
      </c>
      <c r="G769" s="1"/>
      <c r="H769" s="1"/>
      <c r="I769" s="1"/>
      <c r="J769" s="1"/>
    </row>
    <row r="770" spans="1:10" s="17" customFormat="1" ht="50.1" customHeight="1" x14ac:dyDescent="0.25">
      <c r="A770" s="41" t="s">
        <v>11</v>
      </c>
      <c r="B770" s="31"/>
      <c r="C770" s="15">
        <v>2</v>
      </c>
      <c r="D770" s="27" t="str">
        <f>IF(E770&lt;60," Manifiesta una comprensión adecuada de algunos  conceptos y principios básicos, pero posee una capacidad limitada para aplicarlos.",IF(E770&lt;80,"Manifiesta una comprensión adecuada de la Mayoria de los conceptos y principios básicos, pero algunas veces presenta  capacidad limitada para aplicarlos.  ",IF(E770&lt;96," Manifiesta una comprensión adecuada de los conceptos y principios básicos, y en la mayoria de veces los  aplica en situasines cotidianas. ",IF(E770&gt;95,"Manifiesta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70" s="25"/>
      <c r="F770" s="23" t="str">
        <f>IF(E770=0,"=",IF(E770&lt;60,"BAJO",IF(E770&lt;80,"BASICO",IF(E770&lt;96,"ALTO","SUPERIOR"))))</f>
        <v>=</v>
      </c>
      <c r="G770" s="1"/>
      <c r="H770" s="1"/>
      <c r="I770" s="1"/>
      <c r="J770" s="1"/>
    </row>
    <row r="771" spans="1:10" s="17" customFormat="1" ht="50.1" customHeight="1" x14ac:dyDescent="0.25">
      <c r="A771" s="43" t="s">
        <v>12</v>
      </c>
      <c r="B771" s="31"/>
      <c r="C771" s="15">
        <v>2</v>
      </c>
      <c r="D771" s="27" t="str">
        <f t="shared" ref="D771:D775" si="82">IF(E771&lt;60," Manifiesta una comprensión adecuada de algunos  conceptos y principios básicos, pero posee una capacidad limitada para aplicarlos.",IF(E771&lt;80,"Manifiesta una comprensión adecuada de la Mayoria de los conceptos y principios básicos, pero algunas veces presenta  capacidad limitada para aplicarlos.  ",IF(E771&lt;96," Manifiesta una comprensión adecuada de los conceptos y principios básicos, y en la mayoria de veces los  aplica en situasines cotidianas. ",IF(E771&gt;95,"Manifiesta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71" s="25"/>
      <c r="F771" s="23" t="str">
        <f t="shared" ref="F771:F775" si="83">IF(E771=0,"=",IF(E771&lt;60,"BAJO",IF(E771&lt;80,"BASICO",IF(E771&lt;96,"ALTO","SUPERIOR"))))</f>
        <v>=</v>
      </c>
      <c r="G771" s="1"/>
      <c r="H771" s="1"/>
      <c r="I771" s="1"/>
      <c r="J771" s="1"/>
    </row>
    <row r="772" spans="1:10" s="17" customFormat="1" ht="50.1" customHeight="1" x14ac:dyDescent="0.25">
      <c r="A772" s="44" t="s">
        <v>21</v>
      </c>
      <c r="B772" s="45"/>
      <c r="C772" s="15">
        <v>4</v>
      </c>
      <c r="D772" s="27" t="str">
        <f t="shared" si="82"/>
        <v xml:space="preserve"> Manifiesta una comprensión adecuada de algunos  conceptos y principios básicos, pero posee una capacidad limitada para aplicarlos.</v>
      </c>
      <c r="E772" s="25"/>
      <c r="F772" s="23" t="str">
        <f t="shared" si="83"/>
        <v>=</v>
      </c>
      <c r="G772" s="1"/>
      <c r="H772" s="1"/>
      <c r="I772" s="1"/>
      <c r="J772" s="1"/>
    </row>
    <row r="773" spans="1:10" s="17" customFormat="1" ht="50.1" customHeight="1" x14ac:dyDescent="0.25">
      <c r="A773" s="46" t="s">
        <v>22</v>
      </c>
      <c r="B773" s="47"/>
      <c r="C773" s="15">
        <v>1</v>
      </c>
      <c r="D773" s="27" t="str">
        <f t="shared" si="82"/>
        <v xml:space="preserve"> Manifiesta una comprensión adecuada de algunos  conceptos y principios básicos, pero posee una capacidad limitada para aplicarlos.</v>
      </c>
      <c r="E773" s="25"/>
      <c r="F773" s="23" t="str">
        <f t="shared" si="83"/>
        <v>=</v>
      </c>
      <c r="G773" s="1"/>
      <c r="H773" s="1"/>
      <c r="I773" s="1"/>
      <c r="J773" s="1"/>
    </row>
    <row r="774" spans="1:10" s="17" customFormat="1" ht="50.1" customHeight="1" x14ac:dyDescent="0.25">
      <c r="A774" s="48" t="s">
        <v>23</v>
      </c>
      <c r="B774" s="31"/>
      <c r="C774" s="15">
        <v>4</v>
      </c>
      <c r="D774" s="27" t="str">
        <f t="shared" si="82"/>
        <v xml:space="preserve"> Manifiesta una comprensión adecuada de algunos  conceptos y principios básicos, pero posee una capacidad limitada para aplicarlos.</v>
      </c>
      <c r="E774" s="25"/>
      <c r="F774" s="23" t="str">
        <f t="shared" si="83"/>
        <v>=</v>
      </c>
      <c r="G774" s="1"/>
      <c r="H774" s="1"/>
      <c r="I774" s="1"/>
      <c r="J774" s="1"/>
    </row>
    <row r="775" spans="1:10" s="17" customFormat="1" ht="50.1" customHeight="1" x14ac:dyDescent="0.25">
      <c r="A775" s="11" t="s">
        <v>24</v>
      </c>
      <c r="B775" s="2"/>
      <c r="C775" s="15">
        <v>1</v>
      </c>
      <c r="D775" s="27" t="str">
        <f t="shared" si="82"/>
        <v xml:space="preserve"> Manifiesta una comprensión adecuada de algunos  conceptos y principios básicos, pero posee una capacidad limitada para aplicarlos.</v>
      </c>
      <c r="E775" s="25"/>
      <c r="F775" s="23" t="str">
        <f t="shared" si="83"/>
        <v>=</v>
      </c>
      <c r="G775" s="1"/>
      <c r="H775" s="1"/>
      <c r="I775" s="1"/>
      <c r="J775" s="1"/>
    </row>
    <row r="776" spans="1:10" s="17" customFormat="1" x14ac:dyDescent="0.25">
      <c r="A776" s="1" t="s">
        <v>13</v>
      </c>
      <c r="B776" s="1" t="s">
        <v>14</v>
      </c>
      <c r="C776" s="1"/>
      <c r="D776" s="1"/>
      <c r="E776" s="1"/>
      <c r="F776" s="1"/>
      <c r="G776" s="1"/>
      <c r="H776" s="1"/>
      <c r="I776" s="1"/>
      <c r="J776" s="1"/>
    </row>
    <row r="777" spans="1:10" s="17" customFormat="1" x14ac:dyDescent="0.25">
      <c r="A777" s="39" t="s">
        <v>15</v>
      </c>
      <c r="B777" s="40"/>
      <c r="C777" s="40"/>
      <c r="D777" s="40"/>
      <c r="E777" s="7">
        <f>AVERAGE(E766:E776)</f>
        <v>80</v>
      </c>
      <c r="F777" s="1"/>
      <c r="G777" s="1"/>
      <c r="H777" s="1"/>
      <c r="I777" s="1"/>
      <c r="J777" s="1"/>
    </row>
    <row r="778" spans="1:10" s="17" customFormat="1" x14ac:dyDescent="0.25">
      <c r="A778" s="1" t="s">
        <v>19</v>
      </c>
      <c r="B778" s="39" t="s">
        <v>30</v>
      </c>
      <c r="C778" s="40"/>
      <c r="D778" s="40"/>
      <c r="E778" s="40"/>
      <c r="F778" s="40"/>
      <c r="G778" s="1"/>
      <c r="H778" s="1"/>
      <c r="I778" s="1"/>
      <c r="J778" s="1"/>
    </row>
    <row r="779" spans="1:10" s="17" customFormat="1" x14ac:dyDescent="0.25">
      <c r="A779" s="1" t="s">
        <v>31</v>
      </c>
      <c r="B779" s="16"/>
      <c r="C779" s="16"/>
      <c r="D779" s="16"/>
      <c r="E779" s="16"/>
      <c r="F779" s="16"/>
      <c r="G779" s="1"/>
      <c r="H779" s="1"/>
      <c r="I779" s="1"/>
      <c r="J779" s="1"/>
    </row>
    <row r="780" spans="1:10" s="17" customFormat="1" x14ac:dyDescent="0.25">
      <c r="A780" s="14" t="s">
        <v>32</v>
      </c>
      <c r="B780" s="16"/>
      <c r="C780" s="16"/>
      <c r="D780" s="16"/>
      <c r="E780" s="16"/>
      <c r="F780" s="16"/>
      <c r="G780" s="1"/>
      <c r="H780" s="1"/>
      <c r="I780" s="1"/>
      <c r="J780" s="1"/>
    </row>
    <row r="781" spans="1:10" s="17" customFormat="1" x14ac:dyDescent="0.25">
      <c r="A781" s="1"/>
      <c r="B781" s="39"/>
      <c r="C781" s="40"/>
      <c r="D781" s="40"/>
      <c r="E781" s="40"/>
      <c r="F781" s="40"/>
      <c r="G781" s="1"/>
      <c r="H781" s="1"/>
      <c r="I781" s="1"/>
      <c r="J781" s="1"/>
    </row>
    <row r="782" spans="1:10" s="17" customFormat="1" x14ac:dyDescent="0.25">
      <c r="A782" s="1" t="s">
        <v>16</v>
      </c>
      <c r="B782" s="1"/>
      <c r="C782" s="1"/>
      <c r="D782" s="1"/>
      <c r="E782" s="1"/>
      <c r="F782" s="1"/>
      <c r="G782" s="1"/>
      <c r="H782" s="1"/>
      <c r="I782" s="1"/>
      <c r="J782" s="1"/>
    </row>
    <row r="783" spans="1:10" s="17" customForma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s="17" customForma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s="17" customFormat="1" x14ac:dyDescent="0.25">
      <c r="A785" s="1" t="s">
        <v>17</v>
      </c>
      <c r="B785" s="1"/>
      <c r="C785" s="1"/>
      <c r="D785" s="1"/>
      <c r="E785" s="1"/>
      <c r="F785" s="1"/>
      <c r="G785" s="1"/>
      <c r="H785" s="1"/>
      <c r="I785" s="1"/>
      <c r="J785" s="1"/>
    </row>
    <row r="786" spans="1:10" s="17" customFormat="1" x14ac:dyDescent="0.25">
      <c r="A786" s="1"/>
      <c r="B786" s="1"/>
      <c r="C786" s="1"/>
      <c r="D786" s="1" t="s">
        <v>18</v>
      </c>
      <c r="E786" s="1"/>
      <c r="F786" s="1"/>
      <c r="G786" s="1"/>
      <c r="H786" s="1"/>
      <c r="I786" s="1"/>
      <c r="J786" s="1"/>
    </row>
    <row r="787" spans="1:10" s="17" customFormat="1" ht="15" customHeight="1" x14ac:dyDescent="0.25"/>
    <row r="788" spans="1:10" s="17" customFormat="1" ht="15" customHeight="1" x14ac:dyDescent="0.25"/>
    <row r="789" spans="1:10" s="17" customFormat="1" ht="15" customHeight="1" x14ac:dyDescent="0.25"/>
    <row r="790" spans="1:10" s="17" customFormat="1" ht="15" customHeight="1" x14ac:dyDescent="0.25"/>
    <row r="791" spans="1:10" s="17" customFormat="1" ht="15" customHeight="1" x14ac:dyDescent="0.25"/>
    <row r="792" spans="1:10" s="17" customFormat="1" ht="15" customHeight="1" x14ac:dyDescent="0.25"/>
    <row r="793" spans="1:10" s="17" customFormat="1" ht="15" customHeight="1" x14ac:dyDescent="0.25"/>
    <row r="794" spans="1:10" s="17" customFormat="1" ht="15" customHeight="1" x14ac:dyDescent="0.25"/>
    <row r="795" spans="1:10" s="17" customFormat="1" ht="15" customHeight="1" x14ac:dyDescent="0.25"/>
    <row r="796" spans="1:10" s="17" customFormat="1" ht="15" customHeight="1" x14ac:dyDescent="0.25"/>
    <row r="797" spans="1:10" s="17" customFormat="1" ht="15" customHeight="1" x14ac:dyDescent="0.25"/>
    <row r="798" spans="1:10" s="17" customFormat="1" ht="15" customHeight="1" x14ac:dyDescent="0.25"/>
    <row r="799" spans="1:10" s="17" customFormat="1" ht="111" customHeight="1" x14ac:dyDescent="0.25">
      <c r="A799" s="34" t="s">
        <v>36</v>
      </c>
      <c r="B799" s="34"/>
      <c r="C799" s="34"/>
      <c r="D799" s="34"/>
      <c r="E799" s="34"/>
      <c r="F799" s="34"/>
      <c r="G799" s="1"/>
      <c r="H799" s="1"/>
      <c r="I799" s="1"/>
      <c r="J799" s="1"/>
    </row>
    <row r="800" spans="1:10" s="17" customFormat="1" ht="15.75" x14ac:dyDescent="0.25">
      <c r="A800" s="35" t="s">
        <v>0</v>
      </c>
      <c r="B800" s="35"/>
      <c r="C800" s="35"/>
      <c r="D800" s="35"/>
      <c r="E800" s="35"/>
      <c r="F800" s="35"/>
      <c r="G800" s="1"/>
      <c r="H800" s="1"/>
      <c r="I800" s="1"/>
      <c r="J800" s="1"/>
    </row>
    <row r="801" spans="1:10" s="17" customFormat="1" x14ac:dyDescent="0.25">
      <c r="A801" s="36" t="s">
        <v>1</v>
      </c>
      <c r="B801" s="37"/>
      <c r="C801" s="38"/>
      <c r="D801" s="38"/>
      <c r="E801" s="18" t="s">
        <v>20</v>
      </c>
      <c r="F801" s="19"/>
      <c r="G801" s="1"/>
      <c r="H801" s="1"/>
      <c r="I801" s="1"/>
      <c r="J801" s="1"/>
    </row>
    <row r="802" spans="1:10" s="17" customFormat="1" x14ac:dyDescent="0.25">
      <c r="A802" s="29" t="s">
        <v>38</v>
      </c>
      <c r="B802" s="21"/>
      <c r="C802" s="32"/>
      <c r="D802" s="33"/>
      <c r="E802" s="18" t="s">
        <v>37</v>
      </c>
      <c r="F802" s="22"/>
      <c r="G802" s="1"/>
      <c r="H802" s="1"/>
      <c r="I802" s="1"/>
      <c r="J802" s="1"/>
    </row>
    <row r="803" spans="1:10" s="17" customFormat="1" x14ac:dyDescent="0.25">
      <c r="A803" s="30" t="s">
        <v>2</v>
      </c>
      <c r="B803" s="31"/>
      <c r="C803" s="3" t="s">
        <v>3</v>
      </c>
      <c r="D803" s="4" t="s">
        <v>4</v>
      </c>
      <c r="E803" s="3" t="s">
        <v>5</v>
      </c>
      <c r="F803" s="3" t="s">
        <v>6</v>
      </c>
      <c r="G803" s="1"/>
      <c r="H803" s="1"/>
      <c r="I803" s="1"/>
      <c r="J803" s="1"/>
    </row>
    <row r="804" spans="1:10" s="17" customFormat="1" ht="50.1" customHeight="1" x14ac:dyDescent="0.25">
      <c r="A804" s="41" t="s">
        <v>7</v>
      </c>
      <c r="B804" s="31"/>
      <c r="C804" s="15">
        <v>4</v>
      </c>
      <c r="D804" s="27" t="str">
        <f>IF(E804&lt;60," Manifiesta una comprensión adecuada de algunos  conceptos y principios básicos, pero posee una capacidad limitada para aplicarlos.",IF(E804&lt;80,"Manifiesta una comprensión adecuada de la Mayoria de los conceptos y principios básicos, pero algunas veces presenta  capacidad limitada para aplicarlos.  ",IF(E804&lt;96," Manifiesta una comprensión adecuada de los conceptos y principios básicos, y en la mayoria de veces los  aplica en situasines cotidianas. ",IF(E804&gt;95,"Manifiesta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804" s="25">
        <v>60</v>
      </c>
      <c r="F804" s="23" t="str">
        <f>IF(E804=0,"=",IF(E804&lt;60,"BAJO",IF(E804&lt;80,"BASICO",IF(E804&lt;96,"ALTO","SUPERIOR"))))</f>
        <v>BASICO</v>
      </c>
      <c r="G804" s="1"/>
      <c r="H804" s="1"/>
      <c r="I804" s="1"/>
      <c r="J804" s="1"/>
    </row>
    <row r="805" spans="1:10" s="17" customFormat="1" ht="50.1" customHeight="1" x14ac:dyDescent="0.25">
      <c r="A805" s="42" t="s">
        <v>8</v>
      </c>
      <c r="B805" s="31"/>
      <c r="C805" s="6">
        <v>4</v>
      </c>
      <c r="D805" s="28" t="str">
        <f>IF(E805&lt;60," Manifiesta una comprensión adecuada de algunos  conceptos y principios básicos, pero posee una capacidad limitada para aplicarlos.",IF(E805&lt;80,"Manifiesta una comprensión adecuada de la Mayoria de los conceptos y principios básicos, pero algunas veces presenta  capacidad limitada para aplicarlos.  ",IF(E805&lt;96," Manifiesta una comprensión adecuada de los conceptos y principios básicos, y en la mayoria de veces los  aplica en situasines cotidianas. ",IF(E805&gt;95,"Manifiesta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805" s="26">
        <v>100</v>
      </c>
      <c r="F805" s="24" t="str">
        <f>IF(E805=0,"=",IF(E805&lt;60,"BAJO",IF(E805&lt;80,"BASICO",IF(E805&lt;96,"ALTO","SUPERIOR"))))</f>
        <v>SUPERIOR</v>
      </c>
      <c r="G805" s="1"/>
      <c r="H805" s="1"/>
      <c r="I805" s="1"/>
      <c r="J805" s="1"/>
    </row>
    <row r="806" spans="1:10" s="17" customFormat="1" ht="50.1" customHeight="1" x14ac:dyDescent="0.25">
      <c r="A806" s="43" t="s">
        <v>9</v>
      </c>
      <c r="B806" s="31"/>
      <c r="C806" s="15">
        <v>2</v>
      </c>
      <c r="D806" s="27" t="str">
        <f t="shared" ref="D806:D807" si="84">IF(E806&lt;60," Manifiesta una comprensión adecuada de algunos  conceptos y principios básicos, pero posee una capacidad limitada para aplicarlos.",IF(E806&lt;80,"Manifiesta una comprensión adecuada de la Mayoria de los conceptos y principios básicos, pero algunas veces presenta  capacidad limitada para aplicarlos.  ",IF(E806&lt;96," Manifiesta una comprensión adecuada de los conceptos y principios básicos, y en la mayoria de veces los  aplica en situasines cotidianas. ",IF(E806&gt;95,"Manifiesta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06" s="25"/>
      <c r="F806" s="23" t="str">
        <f t="shared" ref="F806:F807" si="85">IF(E806=0,"=",IF(E806&lt;60,"BAJO",IF(E806&lt;80,"BASICO",IF(E806&lt;96,"ALTO","SUPERIOR"))))</f>
        <v>=</v>
      </c>
      <c r="G806" s="1"/>
      <c r="H806" s="1"/>
      <c r="I806" s="1"/>
      <c r="J806" s="1"/>
    </row>
    <row r="807" spans="1:10" s="17" customFormat="1" ht="50.1" customHeight="1" x14ac:dyDescent="0.25">
      <c r="A807" s="41" t="s">
        <v>10</v>
      </c>
      <c r="B807" s="31"/>
      <c r="C807" s="15">
        <v>1</v>
      </c>
      <c r="D807" s="27" t="str">
        <f t="shared" si="84"/>
        <v xml:space="preserve"> Manifiesta una comprensión adecuada de algunos  conceptos y principios básicos, pero posee una capacidad limitada para aplicarlos.</v>
      </c>
      <c r="E807" s="25"/>
      <c r="F807" s="23" t="str">
        <f t="shared" si="85"/>
        <v>=</v>
      </c>
      <c r="G807" s="1"/>
      <c r="H807" s="1"/>
      <c r="I807" s="1"/>
      <c r="J807" s="1"/>
    </row>
    <row r="808" spans="1:10" s="17" customFormat="1" ht="50.1" customHeight="1" x14ac:dyDescent="0.25">
      <c r="A808" s="41" t="s">
        <v>11</v>
      </c>
      <c r="B808" s="31"/>
      <c r="C808" s="15">
        <v>2</v>
      </c>
      <c r="D808" s="27" t="str">
        <f>IF(E808&lt;60," Manifiesta una comprensión adecuada de algunos  conceptos y principios básicos, pero posee una capacidad limitada para aplicarlos.",IF(E808&lt;80,"Manifiesta una comprensión adecuada de la Mayoria de los conceptos y principios básicos, pero algunas veces presenta  capacidad limitada para aplicarlos.  ",IF(E808&lt;96," Manifiesta una comprensión adecuada de los conceptos y principios básicos, y en la mayoria de veces los  aplica en situasines cotidianas. ",IF(E808&gt;95,"Manifiesta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08" s="25"/>
      <c r="F808" s="23" t="str">
        <f>IF(E808=0,"=",IF(E808&lt;60,"BAJO",IF(E808&lt;80,"BASICO",IF(E808&lt;96,"ALTO","SUPERIOR"))))</f>
        <v>=</v>
      </c>
      <c r="G808" s="1"/>
      <c r="H808" s="1"/>
      <c r="I808" s="1"/>
      <c r="J808" s="1"/>
    </row>
    <row r="809" spans="1:10" s="17" customFormat="1" ht="50.1" customHeight="1" x14ac:dyDescent="0.25">
      <c r="A809" s="43" t="s">
        <v>12</v>
      </c>
      <c r="B809" s="31"/>
      <c r="C809" s="15">
        <v>2</v>
      </c>
      <c r="D809" s="27" t="str">
        <f t="shared" ref="D809:D813" si="86">IF(E809&lt;60," Manifiesta una comprensión adecuada de algunos  conceptos y principios básicos, pero posee una capacidad limitada para aplicarlos.",IF(E809&lt;80,"Manifiesta una comprensión adecuada de la Mayoria de los conceptos y principios básicos, pero algunas veces presenta  capacidad limitada para aplicarlos.  ",IF(E809&lt;96," Manifiesta una comprensión adecuada de los conceptos y principios básicos, y en la mayoria de veces los  aplica en situasines cotidianas. ",IF(E809&gt;95,"Manifiesta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09" s="25"/>
      <c r="F809" s="23" t="str">
        <f t="shared" ref="F809:F813" si="87">IF(E809=0,"=",IF(E809&lt;60,"BAJO",IF(E809&lt;80,"BASICO",IF(E809&lt;96,"ALTO","SUPERIOR"))))</f>
        <v>=</v>
      </c>
      <c r="G809" s="1"/>
      <c r="H809" s="1"/>
      <c r="I809" s="1"/>
      <c r="J809" s="1"/>
    </row>
    <row r="810" spans="1:10" s="17" customFormat="1" ht="50.1" customHeight="1" x14ac:dyDescent="0.25">
      <c r="A810" s="44" t="s">
        <v>21</v>
      </c>
      <c r="B810" s="45"/>
      <c r="C810" s="15">
        <v>4</v>
      </c>
      <c r="D810" s="27" t="str">
        <f t="shared" si="86"/>
        <v xml:space="preserve"> Manifiesta una comprensión adecuada de algunos  conceptos y principios básicos, pero posee una capacidad limitada para aplicarlos.</v>
      </c>
      <c r="E810" s="25"/>
      <c r="F810" s="23" t="str">
        <f t="shared" si="87"/>
        <v>=</v>
      </c>
      <c r="G810" s="1"/>
      <c r="H810" s="1"/>
      <c r="I810" s="1"/>
      <c r="J810" s="1"/>
    </row>
    <row r="811" spans="1:10" s="17" customFormat="1" ht="50.1" customHeight="1" x14ac:dyDescent="0.25">
      <c r="A811" s="46" t="s">
        <v>22</v>
      </c>
      <c r="B811" s="47"/>
      <c r="C811" s="15">
        <v>1</v>
      </c>
      <c r="D811" s="27" t="str">
        <f t="shared" si="86"/>
        <v xml:space="preserve"> Manifiesta una comprensión adecuada de algunos  conceptos y principios básicos, pero posee una capacidad limitada para aplicarlos.</v>
      </c>
      <c r="E811" s="25"/>
      <c r="F811" s="23" t="str">
        <f t="shared" si="87"/>
        <v>=</v>
      </c>
      <c r="G811" s="1"/>
      <c r="H811" s="1"/>
      <c r="I811" s="1"/>
      <c r="J811" s="1"/>
    </row>
    <row r="812" spans="1:10" s="17" customFormat="1" ht="50.1" customHeight="1" x14ac:dyDescent="0.25">
      <c r="A812" s="48" t="s">
        <v>23</v>
      </c>
      <c r="B812" s="31"/>
      <c r="C812" s="15">
        <v>4</v>
      </c>
      <c r="D812" s="27" t="str">
        <f t="shared" si="86"/>
        <v xml:space="preserve"> Manifiesta una comprensión adecuada de algunos  conceptos y principios básicos, pero posee una capacidad limitada para aplicarlos.</v>
      </c>
      <c r="E812" s="25"/>
      <c r="F812" s="23" t="str">
        <f t="shared" si="87"/>
        <v>=</v>
      </c>
      <c r="G812" s="1"/>
      <c r="H812" s="1"/>
      <c r="I812" s="1"/>
      <c r="J812" s="1"/>
    </row>
    <row r="813" spans="1:10" s="17" customFormat="1" ht="50.1" customHeight="1" x14ac:dyDescent="0.25">
      <c r="A813" s="11" t="s">
        <v>24</v>
      </c>
      <c r="B813" s="2"/>
      <c r="C813" s="15">
        <v>1</v>
      </c>
      <c r="D813" s="27" t="str">
        <f t="shared" si="86"/>
        <v xml:space="preserve"> Manifiesta una comprensión adecuada de algunos  conceptos y principios básicos, pero posee una capacidad limitada para aplicarlos.</v>
      </c>
      <c r="E813" s="25"/>
      <c r="F813" s="23" t="str">
        <f t="shared" si="87"/>
        <v>=</v>
      </c>
      <c r="G813" s="1"/>
      <c r="H813" s="1"/>
      <c r="I813" s="1"/>
      <c r="J813" s="1"/>
    </row>
    <row r="814" spans="1:10" s="17" customFormat="1" x14ac:dyDescent="0.25">
      <c r="A814" s="1" t="s">
        <v>13</v>
      </c>
      <c r="B814" s="1" t="s">
        <v>14</v>
      </c>
      <c r="C814" s="1"/>
      <c r="D814" s="1"/>
      <c r="E814" s="1"/>
      <c r="F814" s="1"/>
      <c r="G814" s="1"/>
      <c r="H814" s="1"/>
      <c r="I814" s="1"/>
      <c r="J814" s="1"/>
    </row>
    <row r="815" spans="1:10" s="17" customFormat="1" x14ac:dyDescent="0.25">
      <c r="A815" s="39" t="s">
        <v>15</v>
      </c>
      <c r="B815" s="40"/>
      <c r="C815" s="40"/>
      <c r="D815" s="40"/>
      <c r="E815" s="7">
        <f>AVERAGE(E804:E814)</f>
        <v>80</v>
      </c>
      <c r="F815" s="1"/>
      <c r="G815" s="1"/>
      <c r="H815" s="1"/>
      <c r="I815" s="1"/>
      <c r="J815" s="1"/>
    </row>
    <row r="816" spans="1:10" s="17" customFormat="1" x14ac:dyDescent="0.25">
      <c r="A816" s="1" t="s">
        <v>19</v>
      </c>
      <c r="B816" s="39" t="s">
        <v>30</v>
      </c>
      <c r="C816" s="40"/>
      <c r="D816" s="40"/>
      <c r="E816" s="40"/>
      <c r="F816" s="40"/>
      <c r="G816" s="1"/>
      <c r="H816" s="1"/>
      <c r="I816" s="1"/>
      <c r="J816" s="1"/>
    </row>
    <row r="817" spans="1:10" s="17" customFormat="1" x14ac:dyDescent="0.25">
      <c r="A817" s="1" t="s">
        <v>31</v>
      </c>
      <c r="B817" s="16"/>
      <c r="C817" s="16"/>
      <c r="D817" s="16"/>
      <c r="E817" s="16"/>
      <c r="F817" s="16"/>
      <c r="G817" s="1"/>
      <c r="H817" s="1"/>
      <c r="I817" s="1"/>
      <c r="J817" s="1"/>
    </row>
    <row r="818" spans="1:10" s="17" customFormat="1" x14ac:dyDescent="0.25">
      <c r="A818" s="14" t="s">
        <v>32</v>
      </c>
      <c r="B818" s="16"/>
      <c r="C818" s="16"/>
      <c r="D818" s="16"/>
      <c r="E818" s="16"/>
      <c r="F818" s="16"/>
      <c r="G818" s="1"/>
      <c r="H818" s="1"/>
      <c r="I818" s="1"/>
      <c r="J818" s="1"/>
    </row>
    <row r="819" spans="1:10" s="17" customFormat="1" x14ac:dyDescent="0.25">
      <c r="A819" s="1"/>
      <c r="B819" s="39"/>
      <c r="C819" s="40"/>
      <c r="D819" s="40"/>
      <c r="E819" s="40"/>
      <c r="F819" s="40"/>
      <c r="G819" s="1"/>
      <c r="H819" s="1"/>
      <c r="I819" s="1"/>
      <c r="J819" s="1"/>
    </row>
    <row r="820" spans="1:10" s="17" customFormat="1" x14ac:dyDescent="0.25">
      <c r="A820" s="1" t="s">
        <v>16</v>
      </c>
      <c r="B820" s="1"/>
      <c r="C820" s="1"/>
      <c r="D820" s="1"/>
      <c r="E820" s="1"/>
      <c r="F820" s="1"/>
      <c r="G820" s="1"/>
      <c r="H820" s="1"/>
      <c r="I820" s="1"/>
      <c r="J820" s="1"/>
    </row>
    <row r="821" spans="1:10" s="17" customForma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s="17" customForma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s="17" customFormat="1" x14ac:dyDescent="0.25">
      <c r="A823" s="1" t="s">
        <v>17</v>
      </c>
      <c r="B823" s="1"/>
      <c r="C823" s="1"/>
      <c r="D823" s="1"/>
      <c r="E823" s="1"/>
      <c r="F823" s="1"/>
      <c r="G823" s="1"/>
      <c r="H823" s="1"/>
      <c r="I823" s="1"/>
      <c r="J823" s="1"/>
    </row>
    <row r="824" spans="1:10" s="17" customFormat="1" x14ac:dyDescent="0.25">
      <c r="A824" s="1"/>
      <c r="B824" s="1"/>
      <c r="C824" s="1"/>
      <c r="D824" s="1" t="s">
        <v>18</v>
      </c>
      <c r="E824" s="1"/>
      <c r="F824" s="1"/>
      <c r="G824" s="1"/>
      <c r="H824" s="1"/>
      <c r="I824" s="1"/>
      <c r="J824" s="1"/>
    </row>
    <row r="825" spans="1:10" s="17" customFormat="1" x14ac:dyDescent="0.25"/>
    <row r="826" spans="1:10" s="17" customFormat="1" x14ac:dyDescent="0.25"/>
    <row r="827" spans="1:10" s="17" customFormat="1" ht="15" customHeight="1" x14ac:dyDescent="0.25"/>
    <row r="828" spans="1:10" s="17" customFormat="1" ht="15" customHeight="1" x14ac:dyDescent="0.25"/>
    <row r="829" spans="1:10" s="17" customFormat="1" ht="15" customHeight="1" x14ac:dyDescent="0.25"/>
    <row r="830" spans="1:10" s="17" customFormat="1" ht="15" customHeight="1" x14ac:dyDescent="0.25"/>
    <row r="831" spans="1:10" s="17" customFormat="1" ht="15" customHeight="1" x14ac:dyDescent="0.25"/>
    <row r="832" spans="1:10" s="17" customFormat="1" ht="15" customHeight="1" x14ac:dyDescent="0.25"/>
    <row r="833" spans="1:10" s="17" customFormat="1" ht="15" customHeight="1" x14ac:dyDescent="0.25"/>
    <row r="834" spans="1:10" s="17" customFormat="1" ht="15" customHeight="1" x14ac:dyDescent="0.25"/>
    <row r="835" spans="1:10" s="17" customFormat="1" ht="15" customHeight="1" x14ac:dyDescent="0.25"/>
    <row r="836" spans="1:10" s="17" customFormat="1" ht="15" customHeight="1" x14ac:dyDescent="0.25"/>
    <row r="837" spans="1:10" s="17" customFormat="1" ht="111" customHeight="1" x14ac:dyDescent="0.25">
      <c r="A837" s="34" t="s">
        <v>36</v>
      </c>
      <c r="B837" s="34"/>
      <c r="C837" s="34"/>
      <c r="D837" s="34"/>
      <c r="E837" s="34"/>
      <c r="F837" s="34"/>
      <c r="G837" s="1"/>
      <c r="H837" s="1"/>
      <c r="I837" s="1"/>
      <c r="J837" s="1"/>
    </row>
    <row r="838" spans="1:10" s="17" customFormat="1" ht="15.75" x14ac:dyDescent="0.25">
      <c r="A838" s="35" t="s">
        <v>0</v>
      </c>
      <c r="B838" s="35"/>
      <c r="C838" s="35"/>
      <c r="D838" s="35"/>
      <c r="E838" s="35"/>
      <c r="F838" s="35"/>
      <c r="G838" s="1"/>
      <c r="H838" s="1"/>
      <c r="I838" s="1"/>
      <c r="J838" s="1"/>
    </row>
    <row r="839" spans="1:10" s="17" customFormat="1" x14ac:dyDescent="0.25">
      <c r="A839" s="36" t="s">
        <v>1</v>
      </c>
      <c r="B839" s="37"/>
      <c r="C839" s="38"/>
      <c r="D839" s="38"/>
      <c r="E839" s="18" t="s">
        <v>20</v>
      </c>
      <c r="F839" s="19"/>
      <c r="G839" s="1"/>
      <c r="H839" s="1"/>
      <c r="I839" s="1"/>
      <c r="J839" s="1"/>
    </row>
    <row r="840" spans="1:10" s="17" customFormat="1" x14ac:dyDescent="0.25">
      <c r="A840" s="29" t="s">
        <v>38</v>
      </c>
      <c r="B840" s="21"/>
      <c r="C840" s="32"/>
      <c r="D840" s="33"/>
      <c r="E840" s="18" t="s">
        <v>37</v>
      </c>
      <c r="F840" s="22"/>
      <c r="G840" s="1"/>
      <c r="H840" s="1"/>
      <c r="I840" s="1"/>
      <c r="J840" s="1"/>
    </row>
    <row r="841" spans="1:10" s="17" customFormat="1" x14ac:dyDescent="0.25">
      <c r="A841" s="30" t="s">
        <v>2</v>
      </c>
      <c r="B841" s="31"/>
      <c r="C841" s="3" t="s">
        <v>3</v>
      </c>
      <c r="D841" s="4" t="s">
        <v>4</v>
      </c>
      <c r="E841" s="3" t="s">
        <v>5</v>
      </c>
      <c r="F841" s="3" t="s">
        <v>6</v>
      </c>
      <c r="G841" s="1"/>
      <c r="H841" s="1"/>
      <c r="I841" s="1"/>
      <c r="J841" s="1"/>
    </row>
    <row r="842" spans="1:10" s="17" customFormat="1" ht="50.1" customHeight="1" x14ac:dyDescent="0.25">
      <c r="A842" s="41" t="s">
        <v>7</v>
      </c>
      <c r="B842" s="31"/>
      <c r="C842" s="15">
        <v>4</v>
      </c>
      <c r="D842" s="27" t="str">
        <f>IF(E842&lt;60," Manifiesta una comprensión adecuada de algunos  conceptos y principios básicos, pero posee una capacidad limitada para aplicarlos.",IF(E842&lt;80,"Manifiesta una comprensión adecuada de la Mayoria de los conceptos y principios básicos, pero algunas veces presenta  capacidad limitada para aplicarlos.  ",IF(E842&lt;96," Manifiesta una comprensión adecuada de los conceptos y principios básicos, y en la mayoria de veces los  aplica en situasines cotidianas. ",IF(E842&gt;95,"Manifiesta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842" s="25">
        <v>60</v>
      </c>
      <c r="F842" s="23" t="str">
        <f>IF(E842=0,"=",IF(E842&lt;60,"BAJO",IF(E842&lt;80,"BASICO",IF(E842&lt;96,"ALTO","SUPERIOR"))))</f>
        <v>BASICO</v>
      </c>
      <c r="G842" s="1"/>
      <c r="H842" s="1"/>
      <c r="I842" s="1"/>
      <c r="J842" s="1"/>
    </row>
    <row r="843" spans="1:10" s="17" customFormat="1" ht="50.1" customHeight="1" x14ac:dyDescent="0.25">
      <c r="A843" s="42" t="s">
        <v>8</v>
      </c>
      <c r="B843" s="31"/>
      <c r="C843" s="6">
        <v>4</v>
      </c>
      <c r="D843" s="28" t="str">
        <f>IF(E843&lt;60," Manifiesta una comprensión adecuada de algunos  conceptos y principios básicos, pero posee una capacidad limitada para aplicarlos.",IF(E843&lt;80,"Manifiesta una comprensión adecuada de la Mayoria de los conceptos y principios básicos, pero algunas veces presenta  capacidad limitada para aplicarlos.  ",IF(E843&lt;96," Manifiesta una comprensión adecuada de los conceptos y principios básicos, y en la mayoria de veces los  aplica en situasines cotidianas. ",IF(E843&gt;95,"Manifiesta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843" s="26">
        <v>100</v>
      </c>
      <c r="F843" s="24" t="str">
        <f>IF(E843=0,"=",IF(E843&lt;60,"BAJO",IF(E843&lt;80,"BASICO",IF(E843&lt;96,"ALTO","SUPERIOR"))))</f>
        <v>SUPERIOR</v>
      </c>
      <c r="G843" s="1"/>
      <c r="H843" s="1"/>
      <c r="I843" s="1"/>
      <c r="J843" s="1"/>
    </row>
    <row r="844" spans="1:10" s="17" customFormat="1" ht="50.1" customHeight="1" x14ac:dyDescent="0.25">
      <c r="A844" s="43" t="s">
        <v>9</v>
      </c>
      <c r="B844" s="31"/>
      <c r="C844" s="15">
        <v>2</v>
      </c>
      <c r="D844" s="27" t="str">
        <f t="shared" ref="D844:D845" si="88">IF(E844&lt;60," Manifiesta una comprensión adecuada de algunos  conceptos y principios básicos, pero posee una capacidad limitada para aplicarlos.",IF(E844&lt;80,"Manifiesta una comprensión adecuada de la Mayoria de los conceptos y principios básicos, pero algunas veces presenta  capacidad limitada para aplicarlos.  ",IF(E844&lt;96," Manifiesta una comprensión adecuada de los conceptos y principios básicos, y en la mayoria de veces los  aplica en situasines cotidianas. ",IF(E844&gt;95,"Manifiesta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44" s="25"/>
      <c r="F844" s="23" t="str">
        <f t="shared" ref="F844:F845" si="89">IF(E844=0,"=",IF(E844&lt;60,"BAJO",IF(E844&lt;80,"BASICO",IF(E844&lt;96,"ALTO","SUPERIOR"))))</f>
        <v>=</v>
      </c>
      <c r="G844" s="1"/>
      <c r="H844" s="1"/>
      <c r="I844" s="1"/>
      <c r="J844" s="1"/>
    </row>
    <row r="845" spans="1:10" s="17" customFormat="1" ht="50.1" customHeight="1" x14ac:dyDescent="0.25">
      <c r="A845" s="41" t="s">
        <v>10</v>
      </c>
      <c r="B845" s="31"/>
      <c r="C845" s="15">
        <v>1</v>
      </c>
      <c r="D845" s="27" t="str">
        <f t="shared" si="88"/>
        <v xml:space="preserve"> Manifiesta una comprensión adecuada de algunos  conceptos y principios básicos, pero posee una capacidad limitada para aplicarlos.</v>
      </c>
      <c r="E845" s="25"/>
      <c r="F845" s="23" t="str">
        <f t="shared" si="89"/>
        <v>=</v>
      </c>
      <c r="G845" s="1"/>
      <c r="H845" s="1"/>
      <c r="I845" s="1"/>
      <c r="J845" s="1"/>
    </row>
    <row r="846" spans="1:10" s="17" customFormat="1" ht="50.1" customHeight="1" x14ac:dyDescent="0.25">
      <c r="A846" s="41" t="s">
        <v>11</v>
      </c>
      <c r="B846" s="31"/>
      <c r="C846" s="15">
        <v>2</v>
      </c>
      <c r="D846" s="27" t="str">
        <f>IF(E846&lt;60," Manifiesta una comprensión adecuada de algunos  conceptos y principios básicos, pero posee una capacidad limitada para aplicarlos.",IF(E846&lt;80,"Manifiesta una comprensión adecuada de la Mayoria de los conceptos y principios básicos, pero algunas veces presenta  capacidad limitada para aplicarlos.  ",IF(E846&lt;96," Manifiesta una comprensión adecuada de los conceptos y principios básicos, y en la mayoria de veces los  aplica en situasines cotidianas. ",IF(E846&gt;95,"Manifiesta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46" s="25"/>
      <c r="F846" s="23" t="str">
        <f>IF(E846=0,"=",IF(E846&lt;60,"BAJO",IF(E846&lt;80,"BASICO",IF(E846&lt;96,"ALTO","SUPERIOR"))))</f>
        <v>=</v>
      </c>
      <c r="G846" s="1"/>
      <c r="H846" s="1"/>
      <c r="I846" s="1"/>
      <c r="J846" s="1"/>
    </row>
    <row r="847" spans="1:10" s="17" customFormat="1" ht="50.1" customHeight="1" x14ac:dyDescent="0.25">
      <c r="A847" s="43" t="s">
        <v>12</v>
      </c>
      <c r="B847" s="31"/>
      <c r="C847" s="15">
        <v>2</v>
      </c>
      <c r="D847" s="27" t="str">
        <f t="shared" ref="D847:D851" si="90">IF(E847&lt;60," Manifiesta una comprensión adecuada de algunos  conceptos y principios básicos, pero posee una capacidad limitada para aplicarlos.",IF(E847&lt;80,"Manifiesta una comprensión adecuada de la Mayoria de los conceptos y principios básicos, pero algunas veces presenta  capacidad limitada para aplicarlos.  ",IF(E847&lt;96," Manifiesta una comprensión adecuada de los conceptos y principios básicos, y en la mayoria de veces los  aplica en situasines cotidianas. ",IF(E847&gt;95,"Manifiesta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47" s="25"/>
      <c r="F847" s="23" t="str">
        <f t="shared" ref="F847:F851" si="91">IF(E847=0,"=",IF(E847&lt;60,"BAJO",IF(E847&lt;80,"BASICO",IF(E847&lt;96,"ALTO","SUPERIOR"))))</f>
        <v>=</v>
      </c>
      <c r="G847" s="1"/>
      <c r="H847" s="1"/>
      <c r="I847" s="1"/>
      <c r="J847" s="1"/>
    </row>
    <row r="848" spans="1:10" s="17" customFormat="1" ht="50.1" customHeight="1" x14ac:dyDescent="0.25">
      <c r="A848" s="44" t="s">
        <v>21</v>
      </c>
      <c r="B848" s="45"/>
      <c r="C848" s="15">
        <v>4</v>
      </c>
      <c r="D848" s="27" t="str">
        <f t="shared" si="90"/>
        <v xml:space="preserve"> Manifiesta una comprensión adecuada de algunos  conceptos y principios básicos, pero posee una capacidad limitada para aplicarlos.</v>
      </c>
      <c r="E848" s="25"/>
      <c r="F848" s="23" t="str">
        <f t="shared" si="91"/>
        <v>=</v>
      </c>
      <c r="G848" s="1"/>
      <c r="H848" s="1"/>
      <c r="I848" s="1"/>
      <c r="J848" s="1"/>
    </row>
    <row r="849" spans="1:10" s="17" customFormat="1" ht="50.1" customHeight="1" x14ac:dyDescent="0.25">
      <c r="A849" s="46" t="s">
        <v>22</v>
      </c>
      <c r="B849" s="47"/>
      <c r="C849" s="15">
        <v>1</v>
      </c>
      <c r="D849" s="27" t="str">
        <f t="shared" si="90"/>
        <v xml:space="preserve"> Manifiesta una comprensión adecuada de algunos  conceptos y principios básicos, pero posee una capacidad limitada para aplicarlos.</v>
      </c>
      <c r="E849" s="25"/>
      <c r="F849" s="23" t="str">
        <f t="shared" si="91"/>
        <v>=</v>
      </c>
      <c r="G849" s="1"/>
      <c r="H849" s="1"/>
      <c r="I849" s="1"/>
      <c r="J849" s="1"/>
    </row>
    <row r="850" spans="1:10" s="17" customFormat="1" ht="50.1" customHeight="1" x14ac:dyDescent="0.25">
      <c r="A850" s="48" t="s">
        <v>23</v>
      </c>
      <c r="B850" s="31"/>
      <c r="C850" s="15">
        <v>4</v>
      </c>
      <c r="D850" s="27" t="str">
        <f t="shared" si="90"/>
        <v xml:space="preserve"> Manifiesta una comprensión adecuada de algunos  conceptos y principios básicos, pero posee una capacidad limitada para aplicarlos.</v>
      </c>
      <c r="E850" s="25"/>
      <c r="F850" s="23" t="str">
        <f t="shared" si="91"/>
        <v>=</v>
      </c>
      <c r="G850" s="1"/>
      <c r="H850" s="1"/>
      <c r="I850" s="1"/>
      <c r="J850" s="1"/>
    </row>
    <row r="851" spans="1:10" s="17" customFormat="1" ht="50.1" customHeight="1" x14ac:dyDescent="0.25">
      <c r="A851" s="11" t="s">
        <v>24</v>
      </c>
      <c r="B851" s="2"/>
      <c r="C851" s="15">
        <v>1</v>
      </c>
      <c r="D851" s="27" t="str">
        <f t="shared" si="90"/>
        <v xml:space="preserve"> Manifiesta una comprensión adecuada de algunos  conceptos y principios básicos, pero posee una capacidad limitada para aplicarlos.</v>
      </c>
      <c r="E851" s="25"/>
      <c r="F851" s="23" t="str">
        <f t="shared" si="91"/>
        <v>=</v>
      </c>
      <c r="G851" s="1"/>
      <c r="H851" s="1"/>
      <c r="I851" s="1"/>
      <c r="J851" s="1"/>
    </row>
    <row r="852" spans="1:10" s="17" customFormat="1" x14ac:dyDescent="0.25">
      <c r="A852" s="1" t="s">
        <v>13</v>
      </c>
      <c r="B852" s="1" t="s">
        <v>14</v>
      </c>
      <c r="C852" s="1"/>
      <c r="D852" s="1"/>
      <c r="E852" s="1"/>
      <c r="F852" s="1"/>
      <c r="G852" s="1"/>
      <c r="H852" s="1"/>
      <c r="I852" s="1"/>
      <c r="J852" s="1"/>
    </row>
    <row r="853" spans="1:10" s="17" customFormat="1" x14ac:dyDescent="0.25">
      <c r="A853" s="39" t="s">
        <v>15</v>
      </c>
      <c r="B853" s="40"/>
      <c r="C853" s="40"/>
      <c r="D853" s="40"/>
      <c r="E853" s="7">
        <f>AVERAGE(E842:E852)</f>
        <v>80</v>
      </c>
      <c r="F853" s="1"/>
      <c r="G853" s="1"/>
      <c r="H853" s="1"/>
      <c r="I853" s="1"/>
      <c r="J853" s="1"/>
    </row>
    <row r="854" spans="1:10" s="17" customFormat="1" x14ac:dyDescent="0.25">
      <c r="A854" s="1" t="s">
        <v>19</v>
      </c>
      <c r="B854" s="39" t="s">
        <v>30</v>
      </c>
      <c r="C854" s="40"/>
      <c r="D854" s="40"/>
      <c r="E854" s="40"/>
      <c r="F854" s="40"/>
      <c r="G854" s="1"/>
      <c r="H854" s="1"/>
      <c r="I854" s="1"/>
      <c r="J854" s="1"/>
    </row>
    <row r="855" spans="1:10" s="17" customFormat="1" x14ac:dyDescent="0.25">
      <c r="A855" s="1" t="s">
        <v>31</v>
      </c>
      <c r="B855" s="16"/>
      <c r="C855" s="16"/>
      <c r="D855" s="16"/>
      <c r="E855" s="16"/>
      <c r="F855" s="16"/>
      <c r="G855" s="1"/>
      <c r="H855" s="1"/>
      <c r="I855" s="1"/>
      <c r="J855" s="1"/>
    </row>
    <row r="856" spans="1:10" s="17" customFormat="1" x14ac:dyDescent="0.25">
      <c r="A856" s="14" t="s">
        <v>32</v>
      </c>
      <c r="B856" s="16"/>
      <c r="C856" s="16"/>
      <c r="D856" s="16"/>
      <c r="E856" s="16"/>
      <c r="F856" s="16"/>
      <c r="G856" s="1"/>
      <c r="H856" s="1"/>
      <c r="I856" s="1"/>
      <c r="J856" s="1"/>
    </row>
    <row r="857" spans="1:10" s="17" customFormat="1" x14ac:dyDescent="0.25">
      <c r="A857" s="1"/>
      <c r="B857" s="39"/>
      <c r="C857" s="40"/>
      <c r="D857" s="40"/>
      <c r="E857" s="40"/>
      <c r="F857" s="40"/>
      <c r="G857" s="1"/>
      <c r="H857" s="1"/>
      <c r="I857" s="1"/>
      <c r="J857" s="1"/>
    </row>
    <row r="858" spans="1:10" s="17" customFormat="1" x14ac:dyDescent="0.25">
      <c r="A858" s="1" t="s">
        <v>16</v>
      </c>
      <c r="B858" s="1"/>
      <c r="C858" s="1"/>
      <c r="D858" s="1"/>
      <c r="E858" s="1"/>
      <c r="F858" s="1"/>
      <c r="G858" s="1"/>
      <c r="H858" s="1"/>
      <c r="I858" s="1"/>
      <c r="J858" s="1"/>
    </row>
    <row r="859" spans="1:10" s="17" customForma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s="17" customForma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s="17" customFormat="1" x14ac:dyDescent="0.25">
      <c r="A861" s="1" t="s">
        <v>17</v>
      </c>
      <c r="B861" s="1"/>
      <c r="C861" s="1"/>
      <c r="D861" s="1"/>
      <c r="E861" s="1"/>
      <c r="F861" s="1"/>
      <c r="G861" s="1"/>
      <c r="H861" s="1"/>
      <c r="I861" s="1"/>
      <c r="J861" s="1"/>
    </row>
    <row r="862" spans="1:10" s="17" customFormat="1" x14ac:dyDescent="0.25">
      <c r="A862" s="1"/>
      <c r="B862" s="1"/>
      <c r="C862" s="1"/>
      <c r="D862" s="1" t="s">
        <v>18</v>
      </c>
      <c r="E862" s="1"/>
      <c r="F862" s="1"/>
      <c r="G862" s="1"/>
      <c r="H862" s="1"/>
      <c r="I862" s="1"/>
      <c r="J862" s="1"/>
    </row>
    <row r="863" spans="1:10" s="17" customFormat="1" ht="15" customHeight="1" x14ac:dyDescent="0.25"/>
    <row r="864" spans="1:10" s="17" customFormat="1" ht="15" customHeight="1" x14ac:dyDescent="0.25"/>
    <row r="865" spans="1:10" s="17" customFormat="1" ht="15" customHeight="1" x14ac:dyDescent="0.25"/>
    <row r="866" spans="1:10" s="17" customFormat="1" ht="15" customHeight="1" x14ac:dyDescent="0.25"/>
    <row r="867" spans="1:10" s="17" customFormat="1" ht="15" customHeight="1" x14ac:dyDescent="0.25"/>
    <row r="868" spans="1:10" s="17" customFormat="1" ht="15" customHeight="1" x14ac:dyDescent="0.25"/>
    <row r="869" spans="1:10" s="17" customFormat="1" ht="15" customHeight="1" x14ac:dyDescent="0.25"/>
    <row r="870" spans="1:10" s="17" customFormat="1" ht="15" customHeight="1" x14ac:dyDescent="0.25"/>
    <row r="871" spans="1:10" s="17" customFormat="1" ht="15" customHeight="1" x14ac:dyDescent="0.25"/>
    <row r="872" spans="1:10" s="17" customFormat="1" ht="15" customHeight="1" x14ac:dyDescent="0.25"/>
    <row r="873" spans="1:10" s="17" customFormat="1" ht="15" customHeight="1" x14ac:dyDescent="0.25"/>
    <row r="874" spans="1:10" s="17" customFormat="1" ht="15" customHeight="1" x14ac:dyDescent="0.25"/>
    <row r="875" spans="1:10" s="17" customFormat="1" ht="111" customHeight="1" x14ac:dyDescent="0.25">
      <c r="A875" s="34" t="s">
        <v>36</v>
      </c>
      <c r="B875" s="34"/>
      <c r="C875" s="34"/>
      <c r="D875" s="34"/>
      <c r="E875" s="34"/>
      <c r="F875" s="34"/>
      <c r="G875" s="1"/>
      <c r="H875" s="1"/>
      <c r="I875" s="1"/>
      <c r="J875" s="1"/>
    </row>
    <row r="876" spans="1:10" s="17" customFormat="1" ht="15.75" x14ac:dyDescent="0.25">
      <c r="A876" s="35" t="s">
        <v>0</v>
      </c>
      <c r="B876" s="35"/>
      <c r="C876" s="35"/>
      <c r="D876" s="35"/>
      <c r="E876" s="35"/>
      <c r="F876" s="35"/>
      <c r="G876" s="1"/>
      <c r="H876" s="1"/>
      <c r="I876" s="1"/>
      <c r="J876" s="1"/>
    </row>
    <row r="877" spans="1:10" s="17" customFormat="1" x14ac:dyDescent="0.25">
      <c r="A877" s="36" t="s">
        <v>1</v>
      </c>
      <c r="B877" s="37"/>
      <c r="C877" s="38"/>
      <c r="D877" s="38"/>
      <c r="E877" s="18" t="s">
        <v>20</v>
      </c>
      <c r="F877" s="19"/>
      <c r="G877" s="1"/>
      <c r="H877" s="1"/>
      <c r="I877" s="1"/>
      <c r="J877" s="1"/>
    </row>
    <row r="878" spans="1:10" s="17" customFormat="1" x14ac:dyDescent="0.25">
      <c r="A878" s="29" t="s">
        <v>38</v>
      </c>
      <c r="B878" s="21"/>
      <c r="C878" s="32"/>
      <c r="D878" s="33"/>
      <c r="E878" s="18" t="s">
        <v>37</v>
      </c>
      <c r="F878" s="22"/>
      <c r="G878" s="1"/>
      <c r="H878" s="1"/>
      <c r="I878" s="1"/>
      <c r="J878" s="1"/>
    </row>
    <row r="879" spans="1:10" s="17" customFormat="1" x14ac:dyDescent="0.25">
      <c r="A879" s="30" t="s">
        <v>2</v>
      </c>
      <c r="B879" s="31"/>
      <c r="C879" s="3" t="s">
        <v>3</v>
      </c>
      <c r="D879" s="4" t="s">
        <v>4</v>
      </c>
      <c r="E879" s="3" t="s">
        <v>5</v>
      </c>
      <c r="F879" s="3" t="s">
        <v>6</v>
      </c>
      <c r="G879" s="1"/>
      <c r="H879" s="1"/>
      <c r="I879" s="1"/>
      <c r="J879" s="1"/>
    </row>
    <row r="880" spans="1:10" s="17" customFormat="1" ht="50.1" customHeight="1" x14ac:dyDescent="0.25">
      <c r="A880" s="41" t="s">
        <v>7</v>
      </c>
      <c r="B880" s="31"/>
      <c r="C880" s="15">
        <v>4</v>
      </c>
      <c r="D880" s="27" t="str">
        <f>IF(E880&lt;60," Manifiesta una comprensión adecuada de algunos  conceptos y principios básicos, pero posee una capacidad limitada para aplicarlos.",IF(E880&lt;80,"Manifiesta una comprensión adecuada de la Mayoria de los conceptos y principios básicos, pero algunas veces presenta  capacidad limitada para aplicarlos.  ",IF(E880&lt;96," Manifiesta una comprensión adecuada de los conceptos y principios básicos, y en la mayoria de veces los  aplica en situasines cotidianas. ",IF(E880&gt;95,"Manifiesta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880" s="25">
        <v>60</v>
      </c>
      <c r="F880" s="23" t="str">
        <f>IF(E880=0,"=",IF(E880&lt;60,"BAJO",IF(E880&lt;80,"BASICO",IF(E880&lt;96,"ALTO","SUPERIOR"))))</f>
        <v>BASICO</v>
      </c>
      <c r="G880" s="1"/>
      <c r="H880" s="1"/>
      <c r="I880" s="1"/>
      <c r="J880" s="1"/>
    </row>
    <row r="881" spans="1:10" s="17" customFormat="1" ht="50.1" customHeight="1" x14ac:dyDescent="0.25">
      <c r="A881" s="42" t="s">
        <v>8</v>
      </c>
      <c r="B881" s="31"/>
      <c r="C881" s="6">
        <v>4</v>
      </c>
      <c r="D881" s="28" t="str">
        <f>IF(E881&lt;60," Manifiesta una comprensión adecuada de algunos  conceptos y principios básicos, pero posee una capacidad limitada para aplicarlos.",IF(E881&lt;80,"Manifiesta una comprensión adecuada de la Mayoria de los conceptos y principios básicos, pero algunas veces presenta  capacidad limitada para aplicarlos.  ",IF(E881&lt;96," Manifiesta una comprensión adecuada de los conceptos y principios básicos, y en la mayoria de veces los  aplica en situasines cotidianas. ",IF(E881&gt;95,"Manifiesta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881" s="26">
        <v>100</v>
      </c>
      <c r="F881" s="24" t="str">
        <f>IF(E881=0,"=",IF(E881&lt;60,"BAJO",IF(E881&lt;80,"BASICO",IF(E881&lt;96,"ALTO","SUPERIOR"))))</f>
        <v>SUPERIOR</v>
      </c>
      <c r="G881" s="1"/>
      <c r="H881" s="1"/>
      <c r="I881" s="1"/>
      <c r="J881" s="1"/>
    </row>
    <row r="882" spans="1:10" s="17" customFormat="1" ht="50.1" customHeight="1" x14ac:dyDescent="0.25">
      <c r="A882" s="43" t="s">
        <v>9</v>
      </c>
      <c r="B882" s="31"/>
      <c r="C882" s="15">
        <v>2</v>
      </c>
      <c r="D882" s="27" t="str">
        <f t="shared" ref="D882:D883" si="92">IF(E882&lt;60," Manifiesta una comprensión adecuada de algunos  conceptos y principios básicos, pero posee una capacidad limitada para aplicarlos.",IF(E882&lt;80,"Manifiesta una comprensión adecuada de la Mayoria de los conceptos y principios básicos, pero algunas veces presenta  capacidad limitada para aplicarlos.  ",IF(E882&lt;96," Manifiesta una comprensión adecuada de los conceptos y principios básicos, y en la mayoria de veces los  aplica en situasines cotidianas. ",IF(E882&gt;95,"Manifiesta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82" s="25"/>
      <c r="F882" s="23" t="str">
        <f t="shared" ref="F882:F883" si="93">IF(E882=0,"=",IF(E882&lt;60,"BAJO",IF(E882&lt;80,"BASICO",IF(E882&lt;96,"ALTO","SUPERIOR"))))</f>
        <v>=</v>
      </c>
      <c r="G882" s="1"/>
      <c r="H882" s="1"/>
      <c r="I882" s="1"/>
      <c r="J882" s="1"/>
    </row>
    <row r="883" spans="1:10" s="17" customFormat="1" ht="50.1" customHeight="1" x14ac:dyDescent="0.25">
      <c r="A883" s="41" t="s">
        <v>10</v>
      </c>
      <c r="B883" s="31"/>
      <c r="C883" s="15">
        <v>1</v>
      </c>
      <c r="D883" s="27" t="str">
        <f t="shared" si="92"/>
        <v xml:space="preserve"> Manifiesta una comprensión adecuada de algunos  conceptos y principios básicos, pero posee una capacidad limitada para aplicarlos.</v>
      </c>
      <c r="E883" s="25"/>
      <c r="F883" s="23" t="str">
        <f t="shared" si="93"/>
        <v>=</v>
      </c>
      <c r="G883" s="1"/>
      <c r="H883" s="1"/>
      <c r="I883" s="1"/>
      <c r="J883" s="1"/>
    </row>
    <row r="884" spans="1:10" s="17" customFormat="1" ht="50.1" customHeight="1" x14ac:dyDescent="0.25">
      <c r="A884" s="41" t="s">
        <v>11</v>
      </c>
      <c r="B884" s="31"/>
      <c r="C884" s="15">
        <v>2</v>
      </c>
      <c r="D884" s="27" t="str">
        <f>IF(E884&lt;60," Manifiesta una comprensión adecuada de algunos  conceptos y principios básicos, pero posee una capacidad limitada para aplicarlos.",IF(E884&lt;80,"Manifiesta una comprensión adecuada de la Mayoria de los conceptos y principios básicos, pero algunas veces presenta  capacidad limitada para aplicarlos.  ",IF(E884&lt;96," Manifiesta una comprensión adecuada de los conceptos y principios básicos, y en la mayoria de veces los  aplica en situasines cotidianas. ",IF(E884&gt;95,"Manifiesta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84" s="25"/>
      <c r="F884" s="23" t="str">
        <f>IF(E884=0,"=",IF(E884&lt;60,"BAJO",IF(E884&lt;80,"BASICO",IF(E884&lt;96,"ALTO","SUPERIOR"))))</f>
        <v>=</v>
      </c>
      <c r="G884" s="1"/>
      <c r="H884" s="1"/>
      <c r="I884" s="1"/>
      <c r="J884" s="1"/>
    </row>
    <row r="885" spans="1:10" s="17" customFormat="1" ht="50.1" customHeight="1" x14ac:dyDescent="0.25">
      <c r="A885" s="43" t="s">
        <v>12</v>
      </c>
      <c r="B885" s="31"/>
      <c r="C885" s="15">
        <v>2</v>
      </c>
      <c r="D885" s="27" t="str">
        <f t="shared" ref="D885:D889" si="94">IF(E885&lt;60," Manifiesta una comprensión adecuada de algunos  conceptos y principios básicos, pero posee una capacidad limitada para aplicarlos.",IF(E885&lt;80,"Manifiesta una comprensión adecuada de la Mayoria de los conceptos y principios básicos, pero algunas veces presenta  capacidad limitada para aplicarlos.  ",IF(E885&lt;96," Manifiesta una comprensión adecuada de los conceptos y principios básicos, y en la mayoria de veces los  aplica en situasines cotidianas. ",IF(E885&gt;95,"Manifiesta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85" s="25"/>
      <c r="F885" s="23" t="str">
        <f t="shared" ref="F885:F889" si="95">IF(E885=0,"=",IF(E885&lt;60,"BAJO",IF(E885&lt;80,"BASICO",IF(E885&lt;96,"ALTO","SUPERIOR"))))</f>
        <v>=</v>
      </c>
      <c r="G885" s="1"/>
      <c r="H885" s="1"/>
      <c r="I885" s="1"/>
      <c r="J885" s="1"/>
    </row>
    <row r="886" spans="1:10" s="17" customFormat="1" ht="50.1" customHeight="1" x14ac:dyDescent="0.25">
      <c r="A886" s="44" t="s">
        <v>21</v>
      </c>
      <c r="B886" s="45"/>
      <c r="C886" s="15">
        <v>4</v>
      </c>
      <c r="D886" s="27" t="str">
        <f t="shared" si="94"/>
        <v xml:space="preserve"> Manifiesta una comprensión adecuada de algunos  conceptos y principios básicos, pero posee una capacidad limitada para aplicarlos.</v>
      </c>
      <c r="E886" s="25"/>
      <c r="F886" s="23" t="str">
        <f t="shared" si="95"/>
        <v>=</v>
      </c>
      <c r="G886" s="1"/>
      <c r="H886" s="1"/>
      <c r="I886" s="1"/>
      <c r="J886" s="1"/>
    </row>
    <row r="887" spans="1:10" s="17" customFormat="1" ht="50.1" customHeight="1" x14ac:dyDescent="0.25">
      <c r="A887" s="46" t="s">
        <v>22</v>
      </c>
      <c r="B887" s="47"/>
      <c r="C887" s="15">
        <v>1</v>
      </c>
      <c r="D887" s="27" t="str">
        <f t="shared" si="94"/>
        <v xml:space="preserve"> Manifiesta una comprensión adecuada de algunos  conceptos y principios básicos, pero posee una capacidad limitada para aplicarlos.</v>
      </c>
      <c r="E887" s="25"/>
      <c r="F887" s="23" t="str">
        <f t="shared" si="95"/>
        <v>=</v>
      </c>
      <c r="G887" s="1"/>
      <c r="H887" s="1"/>
      <c r="I887" s="1"/>
      <c r="J887" s="1"/>
    </row>
    <row r="888" spans="1:10" s="17" customFormat="1" ht="50.1" customHeight="1" x14ac:dyDescent="0.25">
      <c r="A888" s="48" t="s">
        <v>23</v>
      </c>
      <c r="B888" s="31"/>
      <c r="C888" s="15">
        <v>4</v>
      </c>
      <c r="D888" s="27" t="str">
        <f t="shared" si="94"/>
        <v xml:space="preserve"> Manifiesta una comprensión adecuada de algunos  conceptos y principios básicos, pero posee una capacidad limitada para aplicarlos.</v>
      </c>
      <c r="E888" s="25"/>
      <c r="F888" s="23" t="str">
        <f t="shared" si="95"/>
        <v>=</v>
      </c>
      <c r="G888" s="1"/>
      <c r="H888" s="1"/>
      <c r="I888" s="1"/>
      <c r="J888" s="1"/>
    </row>
    <row r="889" spans="1:10" s="17" customFormat="1" ht="50.1" customHeight="1" x14ac:dyDescent="0.25">
      <c r="A889" s="11" t="s">
        <v>24</v>
      </c>
      <c r="B889" s="2"/>
      <c r="C889" s="15">
        <v>1</v>
      </c>
      <c r="D889" s="27" t="str">
        <f t="shared" si="94"/>
        <v xml:space="preserve"> Manifiesta una comprensión adecuada de algunos  conceptos y principios básicos, pero posee una capacidad limitada para aplicarlos.</v>
      </c>
      <c r="E889" s="25"/>
      <c r="F889" s="23" t="str">
        <f t="shared" si="95"/>
        <v>=</v>
      </c>
      <c r="G889" s="1"/>
      <c r="H889" s="1"/>
      <c r="I889" s="1"/>
      <c r="J889" s="1"/>
    </row>
    <row r="890" spans="1:10" s="17" customFormat="1" x14ac:dyDescent="0.25">
      <c r="A890" s="1" t="s">
        <v>13</v>
      </c>
      <c r="B890" s="1" t="s">
        <v>14</v>
      </c>
      <c r="C890" s="1"/>
      <c r="D890" s="1"/>
      <c r="E890" s="1"/>
      <c r="F890" s="1"/>
      <c r="G890" s="1"/>
      <c r="H890" s="1"/>
      <c r="I890" s="1"/>
      <c r="J890" s="1"/>
    </row>
    <row r="891" spans="1:10" s="17" customFormat="1" x14ac:dyDescent="0.25">
      <c r="A891" s="39" t="s">
        <v>15</v>
      </c>
      <c r="B891" s="40"/>
      <c r="C891" s="40"/>
      <c r="D891" s="40"/>
      <c r="E891" s="7">
        <f>AVERAGE(E880:E890)</f>
        <v>80</v>
      </c>
      <c r="F891" s="1"/>
      <c r="G891" s="1"/>
      <c r="H891" s="1"/>
      <c r="I891" s="1"/>
      <c r="J891" s="1"/>
    </row>
    <row r="892" spans="1:10" s="17" customFormat="1" x14ac:dyDescent="0.25">
      <c r="A892" s="1" t="s">
        <v>19</v>
      </c>
      <c r="B892" s="39" t="s">
        <v>30</v>
      </c>
      <c r="C892" s="40"/>
      <c r="D892" s="40"/>
      <c r="E892" s="40"/>
      <c r="F892" s="40"/>
      <c r="G892" s="1"/>
      <c r="H892" s="1"/>
      <c r="I892" s="1"/>
      <c r="J892" s="1"/>
    </row>
    <row r="893" spans="1:10" s="17" customFormat="1" x14ac:dyDescent="0.25">
      <c r="A893" s="1" t="s">
        <v>31</v>
      </c>
      <c r="B893" s="16"/>
      <c r="C893" s="16"/>
      <c r="D893" s="16"/>
      <c r="E893" s="16"/>
      <c r="F893" s="16"/>
      <c r="G893" s="1"/>
      <c r="H893" s="1"/>
      <c r="I893" s="1"/>
      <c r="J893" s="1"/>
    </row>
    <row r="894" spans="1:10" s="17" customFormat="1" x14ac:dyDescent="0.25">
      <c r="A894" s="14" t="s">
        <v>32</v>
      </c>
      <c r="B894" s="16"/>
      <c r="C894" s="16"/>
      <c r="D894" s="16"/>
      <c r="E894" s="16"/>
      <c r="F894" s="16"/>
      <c r="G894" s="1"/>
      <c r="H894" s="1"/>
      <c r="I894" s="1"/>
      <c r="J894" s="1"/>
    </row>
    <row r="895" spans="1:10" s="17" customFormat="1" x14ac:dyDescent="0.25">
      <c r="A895" s="1"/>
      <c r="B895" s="39"/>
      <c r="C895" s="40"/>
      <c r="D895" s="40"/>
      <c r="E895" s="40"/>
      <c r="F895" s="40"/>
      <c r="G895" s="1"/>
      <c r="H895" s="1"/>
      <c r="I895" s="1"/>
      <c r="J895" s="1"/>
    </row>
    <row r="896" spans="1:10" s="17" customFormat="1" x14ac:dyDescent="0.25">
      <c r="A896" s="1" t="s">
        <v>16</v>
      </c>
      <c r="B896" s="1"/>
      <c r="C896" s="1"/>
      <c r="D896" s="1"/>
      <c r="E896" s="1"/>
      <c r="F896" s="1"/>
      <c r="G896" s="1"/>
      <c r="H896" s="1"/>
      <c r="I896" s="1"/>
      <c r="J896" s="1"/>
    </row>
    <row r="897" spans="1:10" s="17" customForma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s="17" customForma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s="17" customFormat="1" x14ac:dyDescent="0.25">
      <c r="A899" s="1" t="s">
        <v>17</v>
      </c>
      <c r="B899" s="1"/>
      <c r="C899" s="1"/>
      <c r="D899" s="1"/>
      <c r="E899" s="1"/>
      <c r="F899" s="1"/>
      <c r="G899" s="1"/>
      <c r="H899" s="1"/>
      <c r="I899" s="1"/>
      <c r="J899" s="1"/>
    </row>
    <row r="900" spans="1:10" s="17" customFormat="1" x14ac:dyDescent="0.25">
      <c r="A900" s="1"/>
      <c r="B900" s="1"/>
      <c r="C900" s="1"/>
      <c r="D900" s="1" t="s">
        <v>18</v>
      </c>
      <c r="E900" s="1"/>
      <c r="F900" s="1"/>
      <c r="G900" s="1"/>
      <c r="H900" s="1"/>
      <c r="I900" s="1"/>
      <c r="J900" s="1"/>
    </row>
    <row r="901" spans="1:10" s="17" customFormat="1" ht="15" customHeight="1" x14ac:dyDescent="0.25"/>
    <row r="902" spans="1:10" s="17" customFormat="1" ht="15" customHeight="1" x14ac:dyDescent="0.25"/>
    <row r="903" spans="1:10" s="17" customFormat="1" ht="15" customHeight="1" x14ac:dyDescent="0.25"/>
    <row r="904" spans="1:10" s="17" customFormat="1" ht="15" customHeight="1" x14ac:dyDescent="0.25"/>
    <row r="905" spans="1:10" s="17" customFormat="1" ht="15" customHeight="1" x14ac:dyDescent="0.25"/>
    <row r="906" spans="1:10" s="17" customFormat="1" ht="15" customHeight="1" x14ac:dyDescent="0.25"/>
    <row r="907" spans="1:10" s="17" customFormat="1" ht="15" customHeight="1" x14ac:dyDescent="0.25"/>
    <row r="908" spans="1:10" s="17" customFormat="1" ht="15" customHeight="1" x14ac:dyDescent="0.25"/>
    <row r="909" spans="1:10" s="17" customFormat="1" ht="15" customHeight="1" x14ac:dyDescent="0.25"/>
    <row r="910" spans="1:10" s="17" customFormat="1" ht="15" customHeight="1" x14ac:dyDescent="0.25"/>
    <row r="911" spans="1:10" s="17" customFormat="1" ht="15" customHeight="1" x14ac:dyDescent="0.25"/>
    <row r="912" spans="1:10" s="17" customFormat="1" ht="15" customHeight="1" x14ac:dyDescent="0.25"/>
    <row r="913" spans="1:10" s="17" customFormat="1" ht="111" customHeight="1" x14ac:dyDescent="0.25">
      <c r="A913" s="34" t="s">
        <v>36</v>
      </c>
      <c r="B913" s="34"/>
      <c r="C913" s="34"/>
      <c r="D913" s="34"/>
      <c r="E913" s="34"/>
      <c r="F913" s="34"/>
      <c r="G913" s="1"/>
      <c r="H913" s="1"/>
      <c r="I913" s="1"/>
      <c r="J913" s="1"/>
    </row>
    <row r="914" spans="1:10" s="17" customFormat="1" ht="15.75" x14ac:dyDescent="0.25">
      <c r="A914" s="35" t="s">
        <v>0</v>
      </c>
      <c r="B914" s="35"/>
      <c r="C914" s="35"/>
      <c r="D914" s="35"/>
      <c r="E914" s="35"/>
      <c r="F914" s="35"/>
      <c r="G914" s="1"/>
      <c r="H914" s="1"/>
      <c r="I914" s="1"/>
      <c r="J914" s="1"/>
    </row>
    <row r="915" spans="1:10" s="17" customFormat="1" x14ac:dyDescent="0.25">
      <c r="A915" s="36" t="s">
        <v>1</v>
      </c>
      <c r="B915" s="37"/>
      <c r="C915" s="38"/>
      <c r="D915" s="38"/>
      <c r="E915" s="18" t="s">
        <v>20</v>
      </c>
      <c r="F915" s="19"/>
      <c r="G915" s="1"/>
      <c r="H915" s="1"/>
      <c r="I915" s="1"/>
      <c r="J915" s="1"/>
    </row>
    <row r="916" spans="1:10" s="17" customFormat="1" x14ac:dyDescent="0.25">
      <c r="A916" s="29" t="s">
        <v>38</v>
      </c>
      <c r="B916" s="21"/>
      <c r="C916" s="32"/>
      <c r="D916" s="33"/>
      <c r="E916" s="18" t="s">
        <v>37</v>
      </c>
      <c r="F916" s="22"/>
      <c r="G916" s="1"/>
      <c r="H916" s="1"/>
      <c r="I916" s="1"/>
      <c r="J916" s="1"/>
    </row>
    <row r="917" spans="1:10" s="17" customFormat="1" x14ac:dyDescent="0.25">
      <c r="A917" s="30" t="s">
        <v>2</v>
      </c>
      <c r="B917" s="31"/>
      <c r="C917" s="3" t="s">
        <v>3</v>
      </c>
      <c r="D917" s="4" t="s">
        <v>4</v>
      </c>
      <c r="E917" s="3" t="s">
        <v>5</v>
      </c>
      <c r="F917" s="3" t="s">
        <v>6</v>
      </c>
      <c r="G917" s="1"/>
      <c r="H917" s="1"/>
      <c r="I917" s="1"/>
      <c r="J917" s="1"/>
    </row>
    <row r="918" spans="1:10" s="17" customFormat="1" ht="50.1" customHeight="1" x14ac:dyDescent="0.25">
      <c r="A918" s="41" t="s">
        <v>7</v>
      </c>
      <c r="B918" s="31"/>
      <c r="C918" s="15">
        <v>4</v>
      </c>
      <c r="D918" s="27" t="str">
        <f>IF(E918&lt;60," Manifiesta una comprensión adecuada de algunos  conceptos y principios básicos, pero posee una capacidad limitada para aplicarlos.",IF(E918&lt;80,"Manifiesta una comprensión adecuada de la Mayoria de los conceptos y principios básicos, pero algunas veces presenta  capacidad limitada para aplicarlos.  ",IF(E918&lt;96," Manifiesta una comprensión adecuada de los conceptos y principios básicos, y en la mayoria de veces los  aplica en situasines cotidianas. ",IF(E918&gt;95,"Manifiesta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918" s="25">
        <v>60</v>
      </c>
      <c r="F918" s="23" t="str">
        <f>IF(E918=0,"=",IF(E918&lt;60,"BAJO",IF(E918&lt;80,"BASICO",IF(E918&lt;96,"ALTO","SUPERIOR"))))</f>
        <v>BASICO</v>
      </c>
      <c r="G918" s="1"/>
      <c r="H918" s="1"/>
      <c r="I918" s="1"/>
      <c r="J918" s="1"/>
    </row>
    <row r="919" spans="1:10" s="17" customFormat="1" ht="50.1" customHeight="1" x14ac:dyDescent="0.25">
      <c r="A919" s="42" t="s">
        <v>8</v>
      </c>
      <c r="B919" s="31"/>
      <c r="C919" s="6">
        <v>4</v>
      </c>
      <c r="D919" s="28" t="str">
        <f>IF(E919&lt;60," Manifiesta una comprensión adecuada de algunos  conceptos y principios básicos, pero posee una capacidad limitada para aplicarlos.",IF(E919&lt;80,"Manifiesta una comprensión adecuada de la Mayoria de los conceptos y principios básicos, pero algunas veces presenta  capacidad limitada para aplicarlos.  ",IF(E919&lt;96," Manifiesta una comprensión adecuada de los conceptos y principios básicos, y en la mayoria de veces los  aplica en situasines cotidianas. ",IF(E919&gt;95,"Manifiesta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919" s="26">
        <v>100</v>
      </c>
      <c r="F919" s="24" t="str">
        <f>IF(E919=0,"=",IF(E919&lt;60,"BAJO",IF(E919&lt;80,"BASICO",IF(E919&lt;96,"ALTO","SUPERIOR"))))</f>
        <v>SUPERIOR</v>
      </c>
      <c r="G919" s="1"/>
      <c r="H919" s="1"/>
      <c r="I919" s="1"/>
      <c r="J919" s="1"/>
    </row>
    <row r="920" spans="1:10" s="17" customFormat="1" ht="50.1" customHeight="1" x14ac:dyDescent="0.25">
      <c r="A920" s="43" t="s">
        <v>9</v>
      </c>
      <c r="B920" s="31"/>
      <c r="C920" s="15">
        <v>2</v>
      </c>
      <c r="D920" s="27" t="str">
        <f t="shared" ref="D920:D921" si="96">IF(E920&lt;60," Manifiesta una comprensión adecuada de algunos  conceptos y principios básicos, pero posee una capacidad limitada para aplicarlos.",IF(E920&lt;80,"Manifiesta una comprensión adecuada de la Mayoria de los conceptos y principios básicos, pero algunas veces presenta  capacidad limitada para aplicarlos.  ",IF(E920&lt;96," Manifiesta una comprensión adecuada de los conceptos y principios básicos, y en la mayoria de veces los  aplica en situasines cotidianas. ",IF(E920&gt;95,"Manifiesta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20" s="25"/>
      <c r="F920" s="23" t="str">
        <f t="shared" ref="F920:F921" si="97">IF(E920=0,"=",IF(E920&lt;60,"BAJO",IF(E920&lt;80,"BASICO",IF(E920&lt;96,"ALTO","SUPERIOR"))))</f>
        <v>=</v>
      </c>
      <c r="G920" s="1"/>
      <c r="H920" s="1"/>
      <c r="I920" s="1"/>
      <c r="J920" s="1"/>
    </row>
    <row r="921" spans="1:10" s="17" customFormat="1" ht="50.1" customHeight="1" x14ac:dyDescent="0.25">
      <c r="A921" s="41" t="s">
        <v>10</v>
      </c>
      <c r="B921" s="31"/>
      <c r="C921" s="15">
        <v>1</v>
      </c>
      <c r="D921" s="27" t="str">
        <f t="shared" si="96"/>
        <v xml:space="preserve"> Manifiesta una comprensión adecuada de algunos  conceptos y principios básicos, pero posee una capacidad limitada para aplicarlos.</v>
      </c>
      <c r="E921" s="25"/>
      <c r="F921" s="23" t="str">
        <f t="shared" si="97"/>
        <v>=</v>
      </c>
      <c r="G921" s="1"/>
      <c r="H921" s="1"/>
      <c r="I921" s="1"/>
      <c r="J921" s="1"/>
    </row>
    <row r="922" spans="1:10" s="17" customFormat="1" ht="50.1" customHeight="1" x14ac:dyDescent="0.25">
      <c r="A922" s="41" t="s">
        <v>11</v>
      </c>
      <c r="B922" s="31"/>
      <c r="C922" s="15">
        <v>2</v>
      </c>
      <c r="D922" s="27" t="str">
        <f>IF(E922&lt;60," Manifiesta una comprensión adecuada de algunos  conceptos y principios básicos, pero posee una capacidad limitada para aplicarlos.",IF(E922&lt;80,"Manifiesta una comprensión adecuada de la Mayoria de los conceptos y principios básicos, pero algunas veces presenta  capacidad limitada para aplicarlos.  ",IF(E922&lt;96," Manifiesta una comprensión adecuada de los conceptos y principios básicos, y en la mayoria de veces los  aplica en situasines cotidianas. ",IF(E922&gt;95,"Manifiesta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22" s="25"/>
      <c r="F922" s="23" t="str">
        <f>IF(E922=0,"=",IF(E922&lt;60,"BAJO",IF(E922&lt;80,"BASICO",IF(E922&lt;96,"ALTO","SUPERIOR"))))</f>
        <v>=</v>
      </c>
      <c r="G922" s="1"/>
      <c r="H922" s="1"/>
      <c r="I922" s="1"/>
      <c r="J922" s="1"/>
    </row>
    <row r="923" spans="1:10" s="17" customFormat="1" ht="50.1" customHeight="1" x14ac:dyDescent="0.25">
      <c r="A923" s="43" t="s">
        <v>12</v>
      </c>
      <c r="B923" s="31"/>
      <c r="C923" s="15">
        <v>2</v>
      </c>
      <c r="D923" s="27" t="str">
        <f t="shared" ref="D923:D927" si="98">IF(E923&lt;60," Manifiesta una comprensión adecuada de algunos  conceptos y principios básicos, pero posee una capacidad limitada para aplicarlos.",IF(E923&lt;80,"Manifiesta una comprensión adecuada de la Mayoria de los conceptos y principios básicos, pero algunas veces presenta  capacidad limitada para aplicarlos.  ",IF(E923&lt;96," Manifiesta una comprensión adecuada de los conceptos y principios básicos, y en la mayoria de veces los  aplica en situasines cotidianas. ",IF(E923&gt;95,"Manifiesta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23" s="25"/>
      <c r="F923" s="23" t="str">
        <f t="shared" ref="F923:F927" si="99">IF(E923=0,"=",IF(E923&lt;60,"BAJO",IF(E923&lt;80,"BASICO",IF(E923&lt;96,"ALTO","SUPERIOR"))))</f>
        <v>=</v>
      </c>
      <c r="G923" s="1"/>
      <c r="H923" s="1"/>
      <c r="I923" s="1"/>
      <c r="J923" s="1"/>
    </row>
    <row r="924" spans="1:10" s="17" customFormat="1" ht="50.1" customHeight="1" x14ac:dyDescent="0.25">
      <c r="A924" s="44" t="s">
        <v>21</v>
      </c>
      <c r="B924" s="45"/>
      <c r="C924" s="15">
        <v>4</v>
      </c>
      <c r="D924" s="27" t="str">
        <f t="shared" si="98"/>
        <v xml:space="preserve"> Manifiesta una comprensión adecuada de algunos  conceptos y principios básicos, pero posee una capacidad limitada para aplicarlos.</v>
      </c>
      <c r="E924" s="25"/>
      <c r="F924" s="23" t="str">
        <f t="shared" si="99"/>
        <v>=</v>
      </c>
      <c r="G924" s="1"/>
      <c r="H924" s="1"/>
      <c r="I924" s="1"/>
      <c r="J924" s="1"/>
    </row>
    <row r="925" spans="1:10" s="17" customFormat="1" ht="50.1" customHeight="1" x14ac:dyDescent="0.25">
      <c r="A925" s="46" t="s">
        <v>22</v>
      </c>
      <c r="B925" s="47"/>
      <c r="C925" s="15">
        <v>1</v>
      </c>
      <c r="D925" s="27" t="str">
        <f t="shared" si="98"/>
        <v xml:space="preserve"> Manifiesta una comprensión adecuada de algunos  conceptos y principios básicos, pero posee una capacidad limitada para aplicarlos.</v>
      </c>
      <c r="E925" s="25"/>
      <c r="F925" s="23" t="str">
        <f t="shared" si="99"/>
        <v>=</v>
      </c>
      <c r="G925" s="1"/>
      <c r="H925" s="1"/>
      <c r="I925" s="1"/>
      <c r="J925" s="1"/>
    </row>
    <row r="926" spans="1:10" s="17" customFormat="1" ht="50.1" customHeight="1" x14ac:dyDescent="0.25">
      <c r="A926" s="48" t="s">
        <v>23</v>
      </c>
      <c r="B926" s="31"/>
      <c r="C926" s="15">
        <v>4</v>
      </c>
      <c r="D926" s="27" t="str">
        <f t="shared" si="98"/>
        <v xml:space="preserve"> Manifiesta una comprensión adecuada de algunos  conceptos y principios básicos, pero posee una capacidad limitada para aplicarlos.</v>
      </c>
      <c r="E926" s="25"/>
      <c r="F926" s="23" t="str">
        <f t="shared" si="99"/>
        <v>=</v>
      </c>
      <c r="G926" s="1"/>
      <c r="H926" s="1"/>
      <c r="I926" s="1"/>
      <c r="J926" s="1"/>
    </row>
    <row r="927" spans="1:10" s="17" customFormat="1" ht="50.1" customHeight="1" x14ac:dyDescent="0.25">
      <c r="A927" s="11" t="s">
        <v>24</v>
      </c>
      <c r="B927" s="2"/>
      <c r="C927" s="15">
        <v>1</v>
      </c>
      <c r="D927" s="27" t="str">
        <f t="shared" si="98"/>
        <v xml:space="preserve"> Manifiesta una comprensión adecuada de algunos  conceptos y principios básicos, pero posee una capacidad limitada para aplicarlos.</v>
      </c>
      <c r="E927" s="25"/>
      <c r="F927" s="23" t="str">
        <f t="shared" si="99"/>
        <v>=</v>
      </c>
      <c r="G927" s="1"/>
      <c r="H927" s="1"/>
      <c r="I927" s="1"/>
      <c r="J927" s="1"/>
    </row>
    <row r="928" spans="1:10" s="17" customFormat="1" x14ac:dyDescent="0.25">
      <c r="A928" s="1" t="s">
        <v>13</v>
      </c>
      <c r="B928" s="1" t="s">
        <v>14</v>
      </c>
      <c r="C928" s="1"/>
      <c r="D928" s="1"/>
      <c r="E928" s="1"/>
      <c r="F928" s="1"/>
      <c r="G928" s="1"/>
      <c r="H928" s="1"/>
      <c r="I928" s="1"/>
      <c r="J928" s="1"/>
    </row>
    <row r="929" spans="1:10" s="17" customFormat="1" x14ac:dyDescent="0.25">
      <c r="A929" s="39" t="s">
        <v>15</v>
      </c>
      <c r="B929" s="40"/>
      <c r="C929" s="40"/>
      <c r="D929" s="40"/>
      <c r="E929" s="7">
        <f>AVERAGE(E918:E928)</f>
        <v>80</v>
      </c>
      <c r="F929" s="1"/>
      <c r="G929" s="1"/>
      <c r="H929" s="1"/>
      <c r="I929" s="1"/>
      <c r="J929" s="1"/>
    </row>
    <row r="930" spans="1:10" s="17" customFormat="1" x14ac:dyDescent="0.25">
      <c r="A930" s="1" t="s">
        <v>19</v>
      </c>
      <c r="B930" s="39" t="s">
        <v>30</v>
      </c>
      <c r="C930" s="40"/>
      <c r="D930" s="40"/>
      <c r="E930" s="40"/>
      <c r="F930" s="40"/>
      <c r="G930" s="1"/>
      <c r="H930" s="1"/>
      <c r="I930" s="1"/>
      <c r="J930" s="1"/>
    </row>
    <row r="931" spans="1:10" s="17" customFormat="1" x14ac:dyDescent="0.25">
      <c r="A931" s="1" t="s">
        <v>31</v>
      </c>
      <c r="B931" s="16"/>
      <c r="C931" s="16"/>
      <c r="D931" s="16"/>
      <c r="E931" s="16"/>
      <c r="F931" s="16"/>
      <c r="G931" s="1"/>
      <c r="H931" s="1"/>
      <c r="I931" s="1"/>
      <c r="J931" s="1"/>
    </row>
    <row r="932" spans="1:10" s="17" customFormat="1" x14ac:dyDescent="0.25">
      <c r="A932" s="14" t="s">
        <v>32</v>
      </c>
      <c r="B932" s="16"/>
      <c r="C932" s="16"/>
      <c r="D932" s="16"/>
      <c r="E932" s="16"/>
      <c r="F932" s="16"/>
      <c r="G932" s="1"/>
      <c r="H932" s="1"/>
      <c r="I932" s="1"/>
      <c r="J932" s="1"/>
    </row>
    <row r="933" spans="1:10" s="17" customFormat="1" x14ac:dyDescent="0.25">
      <c r="A933" s="1"/>
      <c r="B933" s="39"/>
      <c r="C933" s="40"/>
      <c r="D933" s="40"/>
      <c r="E933" s="40"/>
      <c r="F933" s="40"/>
      <c r="G933" s="1"/>
      <c r="H933" s="1"/>
      <c r="I933" s="1"/>
      <c r="J933" s="1"/>
    </row>
    <row r="934" spans="1:10" s="17" customFormat="1" x14ac:dyDescent="0.25">
      <c r="A934" s="1" t="s">
        <v>16</v>
      </c>
      <c r="B934" s="1"/>
      <c r="C934" s="1"/>
      <c r="D934" s="1"/>
      <c r="E934" s="1"/>
      <c r="F934" s="1"/>
      <c r="G934" s="1"/>
      <c r="H934" s="1"/>
      <c r="I934" s="1"/>
      <c r="J934" s="1"/>
    </row>
    <row r="935" spans="1:10" s="17" customForma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s="17" customForma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s="17" customFormat="1" x14ac:dyDescent="0.25">
      <c r="A937" s="1" t="s">
        <v>17</v>
      </c>
      <c r="B937" s="1"/>
      <c r="C937" s="1"/>
      <c r="D937" s="1"/>
      <c r="E937" s="1"/>
      <c r="F937" s="1"/>
      <c r="G937" s="1"/>
      <c r="H937" s="1"/>
      <c r="I937" s="1"/>
      <c r="J937" s="1"/>
    </row>
    <row r="938" spans="1:10" s="17" customFormat="1" x14ac:dyDescent="0.25">
      <c r="A938" s="1"/>
      <c r="B938" s="1"/>
      <c r="C938" s="1"/>
      <c r="D938" s="1" t="s">
        <v>18</v>
      </c>
      <c r="E938" s="1"/>
      <c r="F938" s="1"/>
      <c r="G938" s="1"/>
      <c r="H938" s="1"/>
      <c r="I938" s="1"/>
      <c r="J938" s="1"/>
    </row>
    <row r="939" spans="1:10" s="17" customFormat="1" x14ac:dyDescent="0.25"/>
    <row r="940" spans="1:10" s="17" customFormat="1" x14ac:dyDescent="0.25"/>
    <row r="941" spans="1:10" s="17" customFormat="1" ht="15" customHeight="1" x14ac:dyDescent="0.25"/>
    <row r="942" spans="1:10" s="17" customFormat="1" ht="15" customHeight="1" x14ac:dyDescent="0.25"/>
    <row r="943" spans="1:10" s="17" customFormat="1" ht="15" customHeight="1" x14ac:dyDescent="0.25"/>
    <row r="944" spans="1:10" s="17" customFormat="1" ht="15" customHeight="1" x14ac:dyDescent="0.25"/>
    <row r="945" spans="1:10" s="17" customFormat="1" ht="15" customHeight="1" x14ac:dyDescent="0.25"/>
    <row r="946" spans="1:10" s="17" customFormat="1" ht="15" customHeight="1" x14ac:dyDescent="0.25"/>
    <row r="947" spans="1:10" s="17" customFormat="1" ht="15" customHeight="1" x14ac:dyDescent="0.25"/>
    <row r="948" spans="1:10" s="17" customFormat="1" ht="15" customHeight="1" x14ac:dyDescent="0.25"/>
    <row r="949" spans="1:10" s="17" customFormat="1" ht="15" customHeight="1" x14ac:dyDescent="0.25"/>
    <row r="950" spans="1:10" s="17" customFormat="1" ht="15" customHeight="1" x14ac:dyDescent="0.25"/>
    <row r="951" spans="1:10" s="17" customFormat="1" ht="111" customHeight="1" x14ac:dyDescent="0.25">
      <c r="A951" s="34" t="s">
        <v>36</v>
      </c>
      <c r="B951" s="34"/>
      <c r="C951" s="34"/>
      <c r="D951" s="34"/>
      <c r="E951" s="34"/>
      <c r="F951" s="34"/>
      <c r="G951" s="1"/>
      <c r="H951" s="1"/>
      <c r="I951" s="1"/>
      <c r="J951" s="1"/>
    </row>
    <row r="952" spans="1:10" s="17" customFormat="1" ht="15.75" x14ac:dyDescent="0.25">
      <c r="A952" s="35" t="s">
        <v>0</v>
      </c>
      <c r="B952" s="35"/>
      <c r="C952" s="35"/>
      <c r="D952" s="35"/>
      <c r="E952" s="35"/>
      <c r="F952" s="35"/>
      <c r="G952" s="1"/>
      <c r="H952" s="1"/>
      <c r="I952" s="1"/>
      <c r="J952" s="1"/>
    </row>
    <row r="953" spans="1:10" s="17" customFormat="1" x14ac:dyDescent="0.25">
      <c r="A953" s="36" t="s">
        <v>1</v>
      </c>
      <c r="B953" s="37"/>
      <c r="C953" s="38"/>
      <c r="D953" s="38"/>
      <c r="E953" s="18" t="s">
        <v>20</v>
      </c>
      <c r="F953" s="19"/>
      <c r="G953" s="1"/>
      <c r="H953" s="1"/>
      <c r="I953" s="1"/>
      <c r="J953" s="1"/>
    </row>
    <row r="954" spans="1:10" s="17" customFormat="1" x14ac:dyDescent="0.25">
      <c r="A954" s="29" t="s">
        <v>38</v>
      </c>
      <c r="B954" s="21"/>
      <c r="C954" s="32"/>
      <c r="D954" s="33"/>
      <c r="E954" s="18" t="s">
        <v>37</v>
      </c>
      <c r="F954" s="22"/>
      <c r="G954" s="1"/>
      <c r="H954" s="1"/>
      <c r="I954" s="1"/>
      <c r="J954" s="1"/>
    </row>
    <row r="955" spans="1:10" s="17" customFormat="1" x14ac:dyDescent="0.25">
      <c r="A955" s="30" t="s">
        <v>2</v>
      </c>
      <c r="B955" s="31"/>
      <c r="C955" s="3" t="s">
        <v>3</v>
      </c>
      <c r="D955" s="4" t="s">
        <v>4</v>
      </c>
      <c r="E955" s="3" t="s">
        <v>5</v>
      </c>
      <c r="F955" s="3" t="s">
        <v>6</v>
      </c>
      <c r="G955" s="1"/>
      <c r="H955" s="1"/>
      <c r="I955" s="1"/>
      <c r="J955" s="1"/>
    </row>
    <row r="956" spans="1:10" s="17" customFormat="1" ht="50.1" customHeight="1" x14ac:dyDescent="0.25">
      <c r="A956" s="41" t="s">
        <v>7</v>
      </c>
      <c r="B956" s="31"/>
      <c r="C956" s="15">
        <v>4</v>
      </c>
      <c r="D956" s="27" t="str">
        <f>IF(E956&lt;60," Manifiesta una comprensión adecuada de algunos  conceptos y principios básicos, pero posee una capacidad limitada para aplicarlos.",IF(E956&lt;80,"Manifiesta una comprensión adecuada de la Mayoria de los conceptos y principios básicos, pero algunas veces presenta  capacidad limitada para aplicarlos.  ",IF(E956&lt;96," Manifiesta una comprensión adecuada de los conceptos y principios básicos, y en la mayoria de veces los  aplica en situasines cotidianas. ",IF(E956&gt;95,"Manifiesta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956" s="25">
        <v>60</v>
      </c>
      <c r="F956" s="23" t="str">
        <f>IF(E956=0,"=",IF(E956&lt;60,"BAJO",IF(E956&lt;80,"BASICO",IF(E956&lt;96,"ALTO","SUPERIOR"))))</f>
        <v>BASICO</v>
      </c>
      <c r="G956" s="1"/>
      <c r="H956" s="1"/>
      <c r="I956" s="1"/>
      <c r="J956" s="1"/>
    </row>
    <row r="957" spans="1:10" s="17" customFormat="1" ht="50.1" customHeight="1" x14ac:dyDescent="0.25">
      <c r="A957" s="42" t="s">
        <v>8</v>
      </c>
      <c r="B957" s="31"/>
      <c r="C957" s="6">
        <v>4</v>
      </c>
      <c r="D957" s="28" t="str">
        <f>IF(E957&lt;60," Manifiesta una comprensión adecuada de algunos  conceptos y principios básicos, pero posee una capacidad limitada para aplicarlos.",IF(E957&lt;80,"Manifiesta una comprensión adecuada de la Mayoria de los conceptos y principios básicos, pero algunas veces presenta  capacidad limitada para aplicarlos.  ",IF(E957&lt;96," Manifiesta una comprensión adecuada de los conceptos y principios básicos, y en la mayoria de veces los  aplica en situasines cotidianas. ",IF(E957&gt;95,"Manifiesta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957" s="26">
        <v>100</v>
      </c>
      <c r="F957" s="24" t="str">
        <f>IF(E957=0,"=",IF(E957&lt;60,"BAJO",IF(E957&lt;80,"BASICO",IF(E957&lt;96,"ALTO","SUPERIOR"))))</f>
        <v>SUPERIOR</v>
      </c>
      <c r="G957" s="1"/>
      <c r="H957" s="1"/>
      <c r="I957" s="1"/>
      <c r="J957" s="1"/>
    </row>
    <row r="958" spans="1:10" s="17" customFormat="1" ht="50.1" customHeight="1" x14ac:dyDescent="0.25">
      <c r="A958" s="43" t="s">
        <v>9</v>
      </c>
      <c r="B958" s="31"/>
      <c r="C958" s="15">
        <v>2</v>
      </c>
      <c r="D958" s="27" t="str">
        <f t="shared" ref="D958:D959" si="100">IF(E958&lt;60," Manifiesta una comprensión adecuada de algunos  conceptos y principios básicos, pero posee una capacidad limitada para aplicarlos.",IF(E958&lt;80,"Manifiesta una comprensión adecuada de la Mayoria de los conceptos y principios básicos, pero algunas veces presenta  capacidad limitada para aplicarlos.  ",IF(E958&lt;96," Manifiesta una comprensión adecuada de los conceptos y principios básicos, y en la mayoria de veces los  aplica en situasines cotidianas. ",IF(E958&gt;95,"Manifiesta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58" s="25"/>
      <c r="F958" s="23" t="str">
        <f t="shared" ref="F958:F959" si="101">IF(E958=0,"=",IF(E958&lt;60,"BAJO",IF(E958&lt;80,"BASICO",IF(E958&lt;96,"ALTO","SUPERIOR"))))</f>
        <v>=</v>
      </c>
      <c r="G958" s="1"/>
      <c r="H958" s="1"/>
      <c r="I958" s="1"/>
      <c r="J958" s="1"/>
    </row>
    <row r="959" spans="1:10" s="17" customFormat="1" ht="50.1" customHeight="1" x14ac:dyDescent="0.25">
      <c r="A959" s="41" t="s">
        <v>10</v>
      </c>
      <c r="B959" s="31"/>
      <c r="C959" s="15">
        <v>1</v>
      </c>
      <c r="D959" s="27" t="str">
        <f t="shared" si="100"/>
        <v xml:space="preserve"> Manifiesta una comprensión adecuada de algunos  conceptos y principios básicos, pero posee una capacidad limitada para aplicarlos.</v>
      </c>
      <c r="E959" s="25"/>
      <c r="F959" s="23" t="str">
        <f t="shared" si="101"/>
        <v>=</v>
      </c>
      <c r="G959" s="1"/>
      <c r="H959" s="1"/>
      <c r="I959" s="1"/>
      <c r="J959" s="1"/>
    </row>
    <row r="960" spans="1:10" s="17" customFormat="1" ht="50.1" customHeight="1" x14ac:dyDescent="0.25">
      <c r="A960" s="41" t="s">
        <v>11</v>
      </c>
      <c r="B960" s="31"/>
      <c r="C960" s="15">
        <v>2</v>
      </c>
      <c r="D960" s="27" t="str">
        <f>IF(E960&lt;60," Manifiesta una comprensión adecuada de algunos  conceptos y principios básicos, pero posee una capacidad limitada para aplicarlos.",IF(E960&lt;80,"Manifiesta una comprensión adecuada de la Mayoria de los conceptos y principios básicos, pero algunas veces presenta  capacidad limitada para aplicarlos.  ",IF(E960&lt;96," Manifiesta una comprensión adecuada de los conceptos y principios básicos, y en la mayoria de veces los  aplica en situasines cotidianas. ",IF(E960&gt;95,"Manifiesta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60" s="25"/>
      <c r="F960" s="23" t="str">
        <f>IF(E960=0,"=",IF(E960&lt;60,"BAJO",IF(E960&lt;80,"BASICO",IF(E960&lt;96,"ALTO","SUPERIOR"))))</f>
        <v>=</v>
      </c>
      <c r="G960" s="1"/>
      <c r="H960" s="1"/>
      <c r="I960" s="1"/>
      <c r="J960" s="1"/>
    </row>
    <row r="961" spans="1:10" s="17" customFormat="1" ht="50.1" customHeight="1" x14ac:dyDescent="0.25">
      <c r="A961" s="43" t="s">
        <v>12</v>
      </c>
      <c r="B961" s="31"/>
      <c r="C961" s="15">
        <v>2</v>
      </c>
      <c r="D961" s="27" t="str">
        <f t="shared" ref="D961:D965" si="102">IF(E961&lt;60," Manifiesta una comprensión adecuada de algunos  conceptos y principios básicos, pero posee una capacidad limitada para aplicarlos.",IF(E961&lt;80,"Manifiesta una comprensión adecuada de la Mayoria de los conceptos y principios básicos, pero algunas veces presenta  capacidad limitada para aplicarlos.  ",IF(E961&lt;96," Manifiesta una comprensión adecuada de los conceptos y principios básicos, y en la mayoria de veces los  aplica en situasines cotidianas. ",IF(E961&gt;95,"Manifiesta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61" s="25"/>
      <c r="F961" s="23" t="str">
        <f t="shared" ref="F961:F965" si="103">IF(E961=0,"=",IF(E961&lt;60,"BAJO",IF(E961&lt;80,"BASICO",IF(E961&lt;96,"ALTO","SUPERIOR"))))</f>
        <v>=</v>
      </c>
      <c r="G961" s="1"/>
      <c r="H961" s="1"/>
      <c r="I961" s="1"/>
      <c r="J961" s="1"/>
    </row>
    <row r="962" spans="1:10" s="17" customFormat="1" ht="50.1" customHeight="1" x14ac:dyDescent="0.25">
      <c r="A962" s="44" t="s">
        <v>21</v>
      </c>
      <c r="B962" s="45"/>
      <c r="C962" s="15">
        <v>4</v>
      </c>
      <c r="D962" s="27" t="str">
        <f t="shared" si="102"/>
        <v xml:space="preserve"> Manifiesta una comprensión adecuada de algunos  conceptos y principios básicos, pero posee una capacidad limitada para aplicarlos.</v>
      </c>
      <c r="E962" s="25"/>
      <c r="F962" s="23" t="str">
        <f t="shared" si="103"/>
        <v>=</v>
      </c>
      <c r="G962" s="1"/>
      <c r="H962" s="1"/>
      <c r="I962" s="1"/>
      <c r="J962" s="1"/>
    </row>
    <row r="963" spans="1:10" s="17" customFormat="1" ht="50.1" customHeight="1" x14ac:dyDescent="0.25">
      <c r="A963" s="46" t="s">
        <v>22</v>
      </c>
      <c r="B963" s="47"/>
      <c r="C963" s="15">
        <v>1</v>
      </c>
      <c r="D963" s="27" t="str">
        <f t="shared" si="102"/>
        <v xml:space="preserve"> Manifiesta una comprensión adecuada de algunos  conceptos y principios básicos, pero posee una capacidad limitada para aplicarlos.</v>
      </c>
      <c r="E963" s="25"/>
      <c r="F963" s="23" t="str">
        <f t="shared" si="103"/>
        <v>=</v>
      </c>
      <c r="G963" s="1"/>
      <c r="H963" s="1"/>
      <c r="I963" s="1"/>
      <c r="J963" s="1"/>
    </row>
    <row r="964" spans="1:10" s="17" customFormat="1" ht="50.1" customHeight="1" x14ac:dyDescent="0.25">
      <c r="A964" s="48" t="s">
        <v>23</v>
      </c>
      <c r="B964" s="31"/>
      <c r="C964" s="15">
        <v>4</v>
      </c>
      <c r="D964" s="27" t="str">
        <f t="shared" si="102"/>
        <v xml:space="preserve"> Manifiesta una comprensión adecuada de algunos  conceptos y principios básicos, pero posee una capacidad limitada para aplicarlos.</v>
      </c>
      <c r="E964" s="25"/>
      <c r="F964" s="23" t="str">
        <f t="shared" si="103"/>
        <v>=</v>
      </c>
      <c r="G964" s="1"/>
      <c r="H964" s="1"/>
      <c r="I964" s="1"/>
      <c r="J964" s="1"/>
    </row>
    <row r="965" spans="1:10" s="17" customFormat="1" ht="50.1" customHeight="1" x14ac:dyDescent="0.25">
      <c r="A965" s="11" t="s">
        <v>24</v>
      </c>
      <c r="B965" s="2"/>
      <c r="C965" s="15">
        <v>1</v>
      </c>
      <c r="D965" s="27" t="str">
        <f t="shared" si="102"/>
        <v xml:space="preserve"> Manifiesta una comprensión adecuada de algunos  conceptos y principios básicos, pero posee una capacidad limitada para aplicarlos.</v>
      </c>
      <c r="E965" s="25"/>
      <c r="F965" s="23" t="str">
        <f t="shared" si="103"/>
        <v>=</v>
      </c>
      <c r="G965" s="1"/>
      <c r="H965" s="1"/>
      <c r="I965" s="1"/>
      <c r="J965" s="1"/>
    </row>
    <row r="966" spans="1:10" s="17" customFormat="1" x14ac:dyDescent="0.25">
      <c r="A966" s="1" t="s">
        <v>13</v>
      </c>
      <c r="B966" s="1" t="s">
        <v>14</v>
      </c>
      <c r="C966" s="1"/>
      <c r="D966" s="1"/>
      <c r="E966" s="1"/>
      <c r="F966" s="1"/>
      <c r="G966" s="1"/>
      <c r="H966" s="1"/>
      <c r="I966" s="1"/>
      <c r="J966" s="1"/>
    </row>
    <row r="967" spans="1:10" s="17" customFormat="1" x14ac:dyDescent="0.25">
      <c r="A967" s="39" t="s">
        <v>15</v>
      </c>
      <c r="B967" s="40"/>
      <c r="C967" s="40"/>
      <c r="D967" s="40"/>
      <c r="E967" s="7">
        <f>AVERAGE(E956:E966)</f>
        <v>80</v>
      </c>
      <c r="F967" s="1"/>
      <c r="G967" s="1"/>
      <c r="H967" s="1"/>
      <c r="I967" s="1"/>
      <c r="J967" s="1"/>
    </row>
    <row r="968" spans="1:10" s="17" customFormat="1" x14ac:dyDescent="0.25">
      <c r="A968" s="1" t="s">
        <v>19</v>
      </c>
      <c r="B968" s="39" t="s">
        <v>30</v>
      </c>
      <c r="C968" s="40"/>
      <c r="D968" s="40"/>
      <c r="E968" s="40"/>
      <c r="F968" s="40"/>
      <c r="G968" s="1"/>
      <c r="H968" s="1"/>
      <c r="I968" s="1"/>
      <c r="J968" s="1"/>
    </row>
    <row r="969" spans="1:10" s="17" customFormat="1" x14ac:dyDescent="0.25">
      <c r="A969" s="1" t="s">
        <v>31</v>
      </c>
      <c r="B969" s="16"/>
      <c r="C969" s="16"/>
      <c r="D969" s="16"/>
      <c r="E969" s="16"/>
      <c r="F969" s="16"/>
      <c r="G969" s="1"/>
      <c r="H969" s="1"/>
      <c r="I969" s="1"/>
      <c r="J969" s="1"/>
    </row>
    <row r="970" spans="1:10" s="17" customFormat="1" x14ac:dyDescent="0.25">
      <c r="A970" s="14" t="s">
        <v>32</v>
      </c>
      <c r="B970" s="16"/>
      <c r="C970" s="16"/>
      <c r="D970" s="16"/>
      <c r="E970" s="16"/>
      <c r="F970" s="16"/>
      <c r="G970" s="1"/>
      <c r="H970" s="1"/>
      <c r="I970" s="1"/>
      <c r="J970" s="1"/>
    </row>
    <row r="971" spans="1:10" s="17" customFormat="1" x14ac:dyDescent="0.25">
      <c r="A971" s="1"/>
      <c r="B971" s="39"/>
      <c r="C971" s="40"/>
      <c r="D971" s="40"/>
      <c r="E971" s="40"/>
      <c r="F971" s="40"/>
      <c r="G971" s="1"/>
      <c r="H971" s="1"/>
      <c r="I971" s="1"/>
      <c r="J971" s="1"/>
    </row>
    <row r="972" spans="1:10" s="17" customFormat="1" x14ac:dyDescent="0.25">
      <c r="A972" s="1" t="s">
        <v>16</v>
      </c>
      <c r="B972" s="1"/>
      <c r="C972" s="1"/>
      <c r="D972" s="1"/>
      <c r="E972" s="1"/>
      <c r="F972" s="1"/>
      <c r="G972" s="1"/>
      <c r="H972" s="1"/>
      <c r="I972" s="1"/>
      <c r="J972" s="1"/>
    </row>
    <row r="973" spans="1:10" s="17" customForma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s="17" customForma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s="17" customFormat="1" x14ac:dyDescent="0.25">
      <c r="A975" s="1" t="s">
        <v>17</v>
      </c>
      <c r="B975" s="1"/>
      <c r="C975" s="1"/>
      <c r="D975" s="1"/>
      <c r="E975" s="1"/>
      <c r="F975" s="1"/>
      <c r="G975" s="1"/>
      <c r="H975" s="1"/>
      <c r="I975" s="1"/>
      <c r="J975" s="1"/>
    </row>
    <row r="976" spans="1:10" s="17" customFormat="1" x14ac:dyDescent="0.25">
      <c r="A976" s="1"/>
      <c r="B976" s="1"/>
      <c r="C976" s="1"/>
      <c r="D976" s="1" t="s">
        <v>18</v>
      </c>
      <c r="E976" s="1"/>
      <c r="F976" s="1"/>
      <c r="G976" s="1"/>
      <c r="H976" s="1"/>
      <c r="I976" s="1"/>
      <c r="J976" s="1"/>
    </row>
    <row r="977" spans="1:10" s="17" customFormat="1" ht="15" customHeight="1" x14ac:dyDescent="0.25"/>
    <row r="978" spans="1:10" s="17" customFormat="1" ht="15" customHeight="1" x14ac:dyDescent="0.25"/>
    <row r="979" spans="1:10" s="17" customFormat="1" ht="15" customHeight="1" x14ac:dyDescent="0.25"/>
    <row r="980" spans="1:10" s="17" customFormat="1" ht="15" customHeight="1" x14ac:dyDescent="0.25"/>
    <row r="981" spans="1:10" s="17" customFormat="1" ht="15" customHeight="1" x14ac:dyDescent="0.25"/>
    <row r="982" spans="1:10" s="17" customFormat="1" ht="15" customHeight="1" x14ac:dyDescent="0.25"/>
    <row r="983" spans="1:10" s="17" customFormat="1" ht="15" customHeight="1" x14ac:dyDescent="0.25"/>
    <row r="984" spans="1:10" s="17" customFormat="1" ht="15" customHeight="1" x14ac:dyDescent="0.25"/>
    <row r="985" spans="1:10" s="17" customFormat="1" ht="15" customHeight="1" x14ac:dyDescent="0.25"/>
    <row r="986" spans="1:10" s="17" customFormat="1" ht="15" customHeight="1" x14ac:dyDescent="0.25"/>
    <row r="987" spans="1:10" s="17" customFormat="1" ht="15" customHeight="1" x14ac:dyDescent="0.25"/>
    <row r="988" spans="1:10" s="17" customFormat="1" ht="15" customHeight="1" x14ac:dyDescent="0.25"/>
    <row r="989" spans="1:10" s="17" customFormat="1" ht="111" customHeight="1" x14ac:dyDescent="0.25">
      <c r="A989" s="34" t="s">
        <v>36</v>
      </c>
      <c r="B989" s="34"/>
      <c r="C989" s="34"/>
      <c r="D989" s="34"/>
      <c r="E989" s="34"/>
      <c r="F989" s="34"/>
      <c r="G989" s="1"/>
      <c r="H989" s="1"/>
      <c r="I989" s="1"/>
      <c r="J989" s="1"/>
    </row>
    <row r="990" spans="1:10" s="17" customFormat="1" ht="15.75" x14ac:dyDescent="0.25">
      <c r="A990" s="35" t="s">
        <v>0</v>
      </c>
      <c r="B990" s="35"/>
      <c r="C990" s="35"/>
      <c r="D990" s="35"/>
      <c r="E990" s="35"/>
      <c r="F990" s="35"/>
      <c r="G990" s="1"/>
      <c r="H990" s="1"/>
      <c r="I990" s="1"/>
      <c r="J990" s="1"/>
    </row>
    <row r="991" spans="1:10" s="17" customFormat="1" x14ac:dyDescent="0.25">
      <c r="A991" s="36" t="s">
        <v>1</v>
      </c>
      <c r="B991" s="37"/>
      <c r="C991" s="38"/>
      <c r="D991" s="38"/>
      <c r="E991" s="18" t="s">
        <v>20</v>
      </c>
      <c r="F991" s="19"/>
      <c r="G991" s="1"/>
      <c r="H991" s="1"/>
      <c r="I991" s="1"/>
      <c r="J991" s="1"/>
    </row>
    <row r="992" spans="1:10" s="17" customFormat="1" x14ac:dyDescent="0.25">
      <c r="A992" s="29" t="s">
        <v>38</v>
      </c>
      <c r="B992" s="21"/>
      <c r="C992" s="32"/>
      <c r="D992" s="33"/>
      <c r="E992" s="18" t="s">
        <v>37</v>
      </c>
      <c r="F992" s="22"/>
      <c r="G992" s="1"/>
      <c r="H992" s="1"/>
      <c r="I992" s="1"/>
      <c r="J992" s="1"/>
    </row>
    <row r="993" spans="1:10" s="17" customFormat="1" x14ac:dyDescent="0.25">
      <c r="A993" s="30" t="s">
        <v>2</v>
      </c>
      <c r="B993" s="31"/>
      <c r="C993" s="3" t="s">
        <v>3</v>
      </c>
      <c r="D993" s="4" t="s">
        <v>4</v>
      </c>
      <c r="E993" s="3" t="s">
        <v>5</v>
      </c>
      <c r="F993" s="3" t="s">
        <v>6</v>
      </c>
      <c r="G993" s="1"/>
      <c r="H993" s="1"/>
      <c r="I993" s="1"/>
      <c r="J993" s="1"/>
    </row>
    <row r="994" spans="1:10" s="17" customFormat="1" ht="50.1" customHeight="1" x14ac:dyDescent="0.25">
      <c r="A994" s="41" t="s">
        <v>7</v>
      </c>
      <c r="B994" s="31"/>
      <c r="C994" s="15">
        <v>4</v>
      </c>
      <c r="D994" s="27" t="str">
        <f>IF(E994&lt;60," Manifiesta una comprensión adecuada de algunos  conceptos y principios básicos, pero posee una capacidad limitada para aplicarlos.",IF(E994&lt;80,"Manifiesta una comprensión adecuada de la Mayoria de los conceptos y principios básicos, pero algunas veces presenta  capacidad limitada para aplicarlos.  ",IF(E994&lt;96," Manifiesta una comprensión adecuada de los conceptos y principios básicos, y en la mayoria de veces los  aplica en situasines cotidianas. ",IF(E994&gt;95,"Manifiesta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994" s="25">
        <v>60</v>
      </c>
      <c r="F994" s="23" t="str">
        <f>IF(E994=0,"=",IF(E994&lt;60,"BAJO",IF(E994&lt;80,"BASICO",IF(E994&lt;96,"ALTO","SUPERIOR"))))</f>
        <v>BASICO</v>
      </c>
      <c r="G994" s="1"/>
      <c r="H994" s="1"/>
      <c r="I994" s="1"/>
      <c r="J994" s="1"/>
    </row>
    <row r="995" spans="1:10" s="17" customFormat="1" ht="50.1" customHeight="1" x14ac:dyDescent="0.25">
      <c r="A995" s="42" t="s">
        <v>8</v>
      </c>
      <c r="B995" s="31"/>
      <c r="C995" s="6">
        <v>4</v>
      </c>
      <c r="D995" s="28" t="str">
        <f>IF(E995&lt;60," Manifiesta una comprensión adecuada de algunos  conceptos y principios básicos, pero posee una capacidad limitada para aplicarlos.",IF(E995&lt;80,"Manifiesta una comprensión adecuada de la Mayoria de los conceptos y principios básicos, pero algunas veces presenta  capacidad limitada para aplicarlos.  ",IF(E995&lt;96," Manifiesta una comprensión adecuada de los conceptos y principios básicos, y en la mayoria de veces los  aplica en situasines cotidianas. ",IF(E995&gt;95,"Manifiesta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995" s="26">
        <v>100</v>
      </c>
      <c r="F995" s="24" t="str">
        <f>IF(E995=0,"=",IF(E995&lt;60,"BAJO",IF(E995&lt;80,"BASICO",IF(E995&lt;96,"ALTO","SUPERIOR"))))</f>
        <v>SUPERIOR</v>
      </c>
      <c r="G995" s="1"/>
      <c r="H995" s="1"/>
      <c r="I995" s="1"/>
      <c r="J995" s="1"/>
    </row>
    <row r="996" spans="1:10" s="17" customFormat="1" ht="50.1" customHeight="1" x14ac:dyDescent="0.25">
      <c r="A996" s="43" t="s">
        <v>9</v>
      </c>
      <c r="B996" s="31"/>
      <c r="C996" s="15">
        <v>2</v>
      </c>
      <c r="D996" s="27" t="str">
        <f t="shared" ref="D996:D997" si="104">IF(E996&lt;60," Manifiesta una comprensión adecuada de algunos  conceptos y principios básicos, pero posee una capacidad limitada para aplicarlos.",IF(E996&lt;80,"Manifiesta una comprensión adecuada de la Mayoria de los conceptos y principios básicos, pero algunas veces presenta  capacidad limitada para aplicarlos.  ",IF(E996&lt;96," Manifiesta una comprensión adecuada de los conceptos y principios básicos, y en la mayoria de veces los  aplica en situasines cotidianas. ",IF(E996&gt;95,"Manifiesta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96" s="25"/>
      <c r="F996" s="23" t="str">
        <f t="shared" ref="F996:F997" si="105">IF(E996=0,"=",IF(E996&lt;60,"BAJO",IF(E996&lt;80,"BASICO",IF(E996&lt;96,"ALTO","SUPERIOR"))))</f>
        <v>=</v>
      </c>
      <c r="G996" s="1"/>
      <c r="H996" s="1"/>
      <c r="I996" s="1"/>
      <c r="J996" s="1"/>
    </row>
    <row r="997" spans="1:10" s="17" customFormat="1" ht="50.1" customHeight="1" x14ac:dyDescent="0.25">
      <c r="A997" s="41" t="s">
        <v>10</v>
      </c>
      <c r="B997" s="31"/>
      <c r="C997" s="15">
        <v>1</v>
      </c>
      <c r="D997" s="27" t="str">
        <f t="shared" si="104"/>
        <v xml:space="preserve"> Manifiesta una comprensión adecuada de algunos  conceptos y principios básicos, pero posee una capacidad limitada para aplicarlos.</v>
      </c>
      <c r="E997" s="25"/>
      <c r="F997" s="23" t="str">
        <f t="shared" si="105"/>
        <v>=</v>
      </c>
      <c r="G997" s="1"/>
      <c r="H997" s="1"/>
      <c r="I997" s="1"/>
      <c r="J997" s="1"/>
    </row>
    <row r="998" spans="1:10" s="17" customFormat="1" ht="50.1" customHeight="1" x14ac:dyDescent="0.25">
      <c r="A998" s="41" t="s">
        <v>11</v>
      </c>
      <c r="B998" s="31"/>
      <c r="C998" s="15">
        <v>2</v>
      </c>
      <c r="D998" s="27" t="str">
        <f>IF(E998&lt;60," Manifiesta una comprensión adecuada de algunos  conceptos y principios básicos, pero posee una capacidad limitada para aplicarlos.",IF(E998&lt;80,"Manifiesta una comprensión adecuada de la Mayoria de los conceptos y principios básicos, pero algunas veces presenta  capacidad limitada para aplicarlos.  ",IF(E998&lt;96," Manifiesta una comprensión adecuada de los conceptos y principios básicos, y en la mayoria de veces los  aplica en situasines cotidianas. ",IF(E998&gt;95,"Manifiesta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98" s="25"/>
      <c r="F998" s="23" t="str">
        <f>IF(E998=0,"=",IF(E998&lt;60,"BAJO",IF(E998&lt;80,"BASICO",IF(E998&lt;96,"ALTO","SUPERIOR"))))</f>
        <v>=</v>
      </c>
      <c r="G998" s="1"/>
      <c r="H998" s="1"/>
      <c r="I998" s="1"/>
      <c r="J998" s="1"/>
    </row>
    <row r="999" spans="1:10" s="17" customFormat="1" ht="50.1" customHeight="1" x14ac:dyDescent="0.25">
      <c r="A999" s="43" t="s">
        <v>12</v>
      </c>
      <c r="B999" s="31"/>
      <c r="C999" s="15">
        <v>2</v>
      </c>
      <c r="D999" s="27" t="str">
        <f t="shared" ref="D999:D1003" si="106">IF(E999&lt;60," Manifiesta una comprensión adecuada de algunos  conceptos y principios básicos, pero posee una capacidad limitada para aplicarlos.",IF(E999&lt;80,"Manifiesta una comprensión adecuada de la Mayoria de los conceptos y principios básicos, pero algunas veces presenta  capacidad limitada para aplicarlos.  ",IF(E999&lt;96," Manifiesta una comprensión adecuada de los conceptos y principios básicos, y en la mayoria de veces los  aplica en situasines cotidianas. ",IF(E999&gt;95,"Manifiesta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99" s="25"/>
      <c r="F999" s="23" t="str">
        <f t="shared" ref="F999:F1003" si="107">IF(E999=0,"=",IF(E999&lt;60,"BAJO",IF(E999&lt;80,"BASICO",IF(E999&lt;96,"ALTO","SUPERIOR"))))</f>
        <v>=</v>
      </c>
      <c r="G999" s="1"/>
      <c r="H999" s="1"/>
      <c r="I999" s="1"/>
      <c r="J999" s="1"/>
    </row>
    <row r="1000" spans="1:10" s="17" customFormat="1" ht="50.1" customHeight="1" x14ac:dyDescent="0.25">
      <c r="A1000" s="44" t="s">
        <v>21</v>
      </c>
      <c r="B1000" s="45"/>
      <c r="C1000" s="15">
        <v>4</v>
      </c>
      <c r="D1000" s="27" t="str">
        <f t="shared" si="106"/>
        <v xml:space="preserve"> Manifiesta una comprensión adecuada de algunos  conceptos y principios básicos, pero posee una capacidad limitada para aplicarlos.</v>
      </c>
      <c r="E1000" s="25"/>
      <c r="F1000" s="23" t="str">
        <f t="shared" si="107"/>
        <v>=</v>
      </c>
      <c r="G1000" s="1"/>
      <c r="H1000" s="1"/>
      <c r="I1000" s="1"/>
      <c r="J1000" s="1"/>
    </row>
    <row r="1001" spans="1:10" s="17" customFormat="1" ht="50.1" customHeight="1" x14ac:dyDescent="0.25">
      <c r="A1001" s="46" t="s">
        <v>22</v>
      </c>
      <c r="B1001" s="47"/>
      <c r="C1001" s="15">
        <v>1</v>
      </c>
      <c r="D1001" s="27" t="str">
        <f t="shared" si="106"/>
        <v xml:space="preserve"> Manifiesta una comprensión adecuada de algunos  conceptos y principios básicos, pero posee una capacidad limitada para aplicarlos.</v>
      </c>
      <c r="E1001" s="25"/>
      <c r="F1001" s="23" t="str">
        <f t="shared" si="107"/>
        <v>=</v>
      </c>
      <c r="G1001" s="1"/>
      <c r="H1001" s="1"/>
      <c r="I1001" s="1"/>
      <c r="J1001" s="1"/>
    </row>
    <row r="1002" spans="1:10" s="17" customFormat="1" ht="50.1" customHeight="1" x14ac:dyDescent="0.25">
      <c r="A1002" s="48" t="s">
        <v>23</v>
      </c>
      <c r="B1002" s="31"/>
      <c r="C1002" s="15">
        <v>4</v>
      </c>
      <c r="D1002" s="27" t="str">
        <f t="shared" si="106"/>
        <v xml:space="preserve"> Manifiesta una comprensión adecuada de algunos  conceptos y principios básicos, pero posee una capacidad limitada para aplicarlos.</v>
      </c>
      <c r="E1002" s="25"/>
      <c r="F1002" s="23" t="str">
        <f t="shared" si="107"/>
        <v>=</v>
      </c>
      <c r="G1002" s="1"/>
      <c r="H1002" s="1"/>
      <c r="I1002" s="1"/>
      <c r="J1002" s="1"/>
    </row>
    <row r="1003" spans="1:10" s="17" customFormat="1" ht="50.1" customHeight="1" x14ac:dyDescent="0.25">
      <c r="A1003" s="11" t="s">
        <v>24</v>
      </c>
      <c r="B1003" s="2"/>
      <c r="C1003" s="15">
        <v>1</v>
      </c>
      <c r="D1003" s="27" t="str">
        <f t="shared" si="106"/>
        <v xml:space="preserve"> Manifiesta una comprensión adecuada de algunos  conceptos y principios básicos, pero posee una capacidad limitada para aplicarlos.</v>
      </c>
      <c r="E1003" s="25"/>
      <c r="F1003" s="23" t="str">
        <f t="shared" si="107"/>
        <v>=</v>
      </c>
      <c r="G1003" s="1"/>
      <c r="H1003" s="1"/>
      <c r="I1003" s="1"/>
      <c r="J1003" s="1"/>
    </row>
    <row r="1004" spans="1:10" s="17" customFormat="1" x14ac:dyDescent="0.25">
      <c r="A1004" s="1" t="s">
        <v>13</v>
      </c>
      <c r="B1004" s="1" t="s">
        <v>14</v>
      </c>
      <c r="C1004" s="1"/>
      <c r="D1004" s="1"/>
      <c r="E1004" s="1"/>
      <c r="F1004" s="1"/>
      <c r="G1004" s="1"/>
      <c r="H1004" s="1"/>
      <c r="I1004" s="1"/>
      <c r="J1004" s="1"/>
    </row>
    <row r="1005" spans="1:10" s="17" customFormat="1" x14ac:dyDescent="0.25">
      <c r="A1005" s="39" t="s">
        <v>15</v>
      </c>
      <c r="B1005" s="40"/>
      <c r="C1005" s="40"/>
      <c r="D1005" s="40"/>
      <c r="E1005" s="7">
        <f>AVERAGE(E994:E1004)</f>
        <v>80</v>
      </c>
      <c r="F1005" s="1"/>
      <c r="G1005" s="1"/>
      <c r="H1005" s="1"/>
      <c r="I1005" s="1"/>
      <c r="J1005" s="1"/>
    </row>
    <row r="1006" spans="1:10" s="17" customFormat="1" x14ac:dyDescent="0.25">
      <c r="A1006" s="1" t="s">
        <v>19</v>
      </c>
      <c r="B1006" s="39" t="s">
        <v>30</v>
      </c>
      <c r="C1006" s="40"/>
      <c r="D1006" s="40"/>
      <c r="E1006" s="40"/>
      <c r="F1006" s="40"/>
      <c r="G1006" s="1"/>
      <c r="H1006" s="1"/>
      <c r="I1006" s="1"/>
      <c r="J1006" s="1"/>
    </row>
    <row r="1007" spans="1:10" s="17" customFormat="1" x14ac:dyDescent="0.25">
      <c r="A1007" s="1" t="s">
        <v>31</v>
      </c>
      <c r="B1007" s="16"/>
      <c r="C1007" s="16"/>
      <c r="D1007" s="16"/>
      <c r="E1007" s="16"/>
      <c r="F1007" s="16"/>
      <c r="G1007" s="1"/>
      <c r="H1007" s="1"/>
      <c r="I1007" s="1"/>
      <c r="J1007" s="1"/>
    </row>
    <row r="1008" spans="1:10" s="17" customFormat="1" x14ac:dyDescent="0.25">
      <c r="A1008" s="14" t="s">
        <v>32</v>
      </c>
      <c r="B1008" s="16"/>
      <c r="C1008" s="16"/>
      <c r="D1008" s="16"/>
      <c r="E1008" s="16"/>
      <c r="F1008" s="16"/>
      <c r="G1008" s="1"/>
      <c r="H1008" s="1"/>
      <c r="I1008" s="1"/>
      <c r="J1008" s="1"/>
    </row>
    <row r="1009" spans="1:10" s="17" customFormat="1" x14ac:dyDescent="0.25">
      <c r="A1009" s="1"/>
      <c r="B1009" s="39"/>
      <c r="C1009" s="40"/>
      <c r="D1009" s="40"/>
      <c r="E1009" s="40"/>
      <c r="F1009" s="40"/>
      <c r="G1009" s="1"/>
      <c r="H1009" s="1"/>
      <c r="I1009" s="1"/>
      <c r="J1009" s="1"/>
    </row>
    <row r="1010" spans="1:10" s="17" customFormat="1" x14ac:dyDescent="0.25">
      <c r="A1010" s="1" t="s">
        <v>16</v>
      </c>
      <c r="B1010" s="1"/>
      <c r="C1010" s="1"/>
      <c r="D1010" s="1"/>
      <c r="E1010" s="1"/>
      <c r="F1010" s="1"/>
      <c r="G1010" s="1"/>
      <c r="H1010" s="1"/>
      <c r="I1010" s="1"/>
      <c r="J1010" s="1"/>
    </row>
    <row r="1011" spans="1:10" s="17" customFormat="1" x14ac:dyDescent="0.25">
      <c r="A1011" s="1"/>
      <c r="B1011" s="1"/>
      <c r="C1011" s="1"/>
      <c r="D1011" s="1"/>
      <c r="E1011" s="1"/>
      <c r="F1011" s="1"/>
      <c r="G1011" s="1"/>
      <c r="H1011" s="1"/>
      <c r="I1011" s="1"/>
      <c r="J1011" s="1"/>
    </row>
    <row r="1012" spans="1:10" s="17" customFormat="1" x14ac:dyDescent="0.25">
      <c r="A1012" s="1"/>
      <c r="B1012" s="1"/>
      <c r="C1012" s="1"/>
      <c r="D1012" s="1"/>
      <c r="E1012" s="1"/>
      <c r="F1012" s="1"/>
      <c r="G1012" s="1"/>
      <c r="H1012" s="1"/>
      <c r="I1012" s="1"/>
      <c r="J1012" s="1"/>
    </row>
    <row r="1013" spans="1:10" s="17" customFormat="1" x14ac:dyDescent="0.25">
      <c r="A1013" s="1" t="s">
        <v>17</v>
      </c>
      <c r="B1013" s="1"/>
      <c r="C1013" s="1"/>
      <c r="D1013" s="1"/>
      <c r="E1013" s="1"/>
      <c r="F1013" s="1"/>
      <c r="G1013" s="1"/>
      <c r="H1013" s="1"/>
      <c r="I1013" s="1"/>
      <c r="J1013" s="1"/>
    </row>
    <row r="1014" spans="1:10" s="17" customFormat="1" x14ac:dyDescent="0.25">
      <c r="A1014" s="1"/>
      <c r="B1014" s="1"/>
      <c r="C1014" s="1"/>
      <c r="D1014" s="1" t="s">
        <v>18</v>
      </c>
      <c r="E1014" s="1"/>
      <c r="F1014" s="1"/>
      <c r="G1014" s="1"/>
      <c r="H1014" s="1"/>
      <c r="I1014" s="1"/>
      <c r="J1014" s="1"/>
    </row>
    <row r="1015" spans="1:10" s="17" customFormat="1" ht="15" customHeight="1" x14ac:dyDescent="0.25"/>
    <row r="1016" spans="1:10" s="17" customFormat="1" x14ac:dyDescent="0.25"/>
    <row r="1017" spans="1:10" s="17" customFormat="1" x14ac:dyDescent="0.25"/>
    <row r="1018" spans="1:10" s="17" customFormat="1" x14ac:dyDescent="0.25"/>
    <row r="1019" spans="1:10" s="17" customFormat="1" x14ac:dyDescent="0.25"/>
    <row r="1020" spans="1:10" s="17" customFormat="1" x14ac:dyDescent="0.25"/>
    <row r="1021" spans="1:10" s="17" customFormat="1" x14ac:dyDescent="0.25"/>
    <row r="1022" spans="1:10" s="17" customFormat="1" x14ac:dyDescent="0.25"/>
    <row r="1023" spans="1:10" s="17" customFormat="1" x14ac:dyDescent="0.25"/>
    <row r="1024" spans="1:10" s="17" customFormat="1" x14ac:dyDescent="0.25"/>
    <row r="1025" spans="1:10" s="17" customFormat="1" x14ac:dyDescent="0.25"/>
    <row r="1026" spans="1:10" s="17" customFormat="1" x14ac:dyDescent="0.25"/>
    <row r="1027" spans="1:10" s="17" customFormat="1" ht="111" customHeight="1" x14ac:dyDescent="0.25">
      <c r="A1027" s="34" t="s">
        <v>36</v>
      </c>
      <c r="B1027" s="34"/>
      <c r="C1027" s="34"/>
      <c r="D1027" s="34"/>
      <c r="E1027" s="34"/>
      <c r="F1027" s="34"/>
      <c r="G1027" s="1"/>
      <c r="H1027" s="1"/>
      <c r="I1027" s="1"/>
      <c r="J1027" s="1"/>
    </row>
    <row r="1028" spans="1:10" s="17" customFormat="1" ht="15.75" x14ac:dyDescent="0.25">
      <c r="A1028" s="35" t="s">
        <v>0</v>
      </c>
      <c r="B1028" s="35"/>
      <c r="C1028" s="35"/>
      <c r="D1028" s="35"/>
      <c r="E1028" s="35"/>
      <c r="F1028" s="35"/>
      <c r="G1028" s="1"/>
      <c r="H1028" s="1"/>
      <c r="I1028" s="1"/>
      <c r="J1028" s="1"/>
    </row>
    <row r="1029" spans="1:10" s="17" customFormat="1" x14ac:dyDescent="0.25">
      <c r="A1029" s="36" t="s">
        <v>1</v>
      </c>
      <c r="B1029" s="37"/>
      <c r="C1029" s="38"/>
      <c r="D1029" s="38"/>
      <c r="E1029" s="18" t="s">
        <v>20</v>
      </c>
      <c r="F1029" s="19"/>
      <c r="G1029" s="1"/>
      <c r="H1029" s="1"/>
      <c r="I1029" s="1"/>
      <c r="J1029" s="1"/>
    </row>
    <row r="1030" spans="1:10" s="17" customFormat="1" x14ac:dyDescent="0.25">
      <c r="A1030" s="29" t="s">
        <v>38</v>
      </c>
      <c r="B1030" s="21"/>
      <c r="C1030" s="32"/>
      <c r="D1030" s="33"/>
      <c r="E1030" s="18" t="s">
        <v>37</v>
      </c>
      <c r="F1030" s="22"/>
      <c r="G1030" s="1"/>
      <c r="H1030" s="1"/>
      <c r="I1030" s="1"/>
      <c r="J1030" s="1"/>
    </row>
    <row r="1031" spans="1:10" s="17" customFormat="1" x14ac:dyDescent="0.25">
      <c r="A1031" s="30" t="s">
        <v>2</v>
      </c>
      <c r="B1031" s="31"/>
      <c r="C1031" s="3" t="s">
        <v>3</v>
      </c>
      <c r="D1031" s="4" t="s">
        <v>4</v>
      </c>
      <c r="E1031" s="3" t="s">
        <v>5</v>
      </c>
      <c r="F1031" s="3" t="s">
        <v>6</v>
      </c>
      <c r="G1031" s="1"/>
      <c r="H1031" s="1"/>
      <c r="I1031" s="1"/>
      <c r="J1031" s="1"/>
    </row>
    <row r="1032" spans="1:10" s="17" customFormat="1" ht="50.1" customHeight="1" x14ac:dyDescent="0.25">
      <c r="A1032" s="41" t="s">
        <v>7</v>
      </c>
      <c r="B1032" s="31"/>
      <c r="C1032" s="15">
        <v>4</v>
      </c>
      <c r="D1032" s="27" t="str">
        <f>IF(E1032&lt;60," Manifiesta una comprensión adecuada de algunos  conceptos y principios básicos, pero posee una capacidad limitada para aplicarlos.",IF(E1032&lt;80,"Manifiesta una comprensión adecuada de la Mayoria de los conceptos y principios básicos, pero algunas veces presenta  capacidad limitada para aplicarlos.  ",IF(E1032&lt;96," Manifiesta una comprensión adecuada de los conceptos y principios básicos, y en la mayoria de veces los  aplica en situasines cotidianas. ",IF(E1032&gt;95,"Manifiesta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1032" s="25">
        <v>60</v>
      </c>
      <c r="F1032" s="23" t="str">
        <f>IF(E1032=0,"=",IF(E1032&lt;60,"BAJO",IF(E1032&lt;80,"BASICO",IF(E1032&lt;96,"ALTO","SUPERIOR"))))</f>
        <v>BASICO</v>
      </c>
      <c r="G1032" s="1"/>
      <c r="H1032" s="1"/>
      <c r="I1032" s="1"/>
      <c r="J1032" s="1"/>
    </row>
    <row r="1033" spans="1:10" s="17" customFormat="1" ht="50.1" customHeight="1" x14ac:dyDescent="0.25">
      <c r="A1033" s="42" t="s">
        <v>8</v>
      </c>
      <c r="B1033" s="31"/>
      <c r="C1033" s="6">
        <v>4</v>
      </c>
      <c r="D1033" s="28" t="str">
        <f>IF(E1033&lt;60," Manifiesta una comprensión adecuada de algunos  conceptos y principios básicos, pero posee una capacidad limitada para aplicarlos.",IF(E1033&lt;80,"Manifiesta una comprensión adecuada de la Mayoria de los conceptos y principios básicos, pero algunas veces presenta  capacidad limitada para aplicarlos.  ",IF(E1033&lt;96," Manifiesta una comprensión adecuada de los conceptos y principios básicos, y en la mayoria de veces los  aplica en situasines cotidianas. ",IF(E1033&gt;95,"Manifiesta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033" s="26">
        <v>100</v>
      </c>
      <c r="F1033" s="24" t="str">
        <f>IF(E1033=0,"=",IF(E1033&lt;60,"BAJO",IF(E1033&lt;80,"BASICO",IF(E1033&lt;96,"ALTO","SUPERIOR"))))</f>
        <v>SUPERIOR</v>
      </c>
      <c r="G1033" s="1"/>
      <c r="H1033" s="1"/>
      <c r="I1033" s="1"/>
      <c r="J1033" s="1"/>
    </row>
    <row r="1034" spans="1:10" s="17" customFormat="1" ht="50.1" customHeight="1" x14ac:dyDescent="0.25">
      <c r="A1034" s="43" t="s">
        <v>9</v>
      </c>
      <c r="B1034" s="31"/>
      <c r="C1034" s="15">
        <v>2</v>
      </c>
      <c r="D1034" s="27" t="str">
        <f t="shared" ref="D1034:D1035" si="108">IF(E1034&lt;60," Manifiesta una comprensión adecuada de algunos  conceptos y principios básicos, pero posee una capacidad limitada para aplicarlos.",IF(E1034&lt;80,"Manifiesta una comprensión adecuada de la Mayoria de los conceptos y principios básicos, pero algunas veces presenta  capacidad limitada para aplicarlos.  ",IF(E1034&lt;96," Manifiesta una comprensión adecuada de los conceptos y principios básicos, y en la mayoria de veces los  aplica en situasines cotidianas. ",IF(E1034&gt;95,"Manifiesta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34" s="25"/>
      <c r="F1034" s="23" t="str">
        <f t="shared" ref="F1034:F1035" si="109">IF(E1034=0,"=",IF(E1034&lt;60,"BAJO",IF(E1034&lt;80,"BASICO",IF(E1034&lt;96,"ALTO","SUPERIOR"))))</f>
        <v>=</v>
      </c>
      <c r="G1034" s="1"/>
      <c r="H1034" s="1"/>
      <c r="I1034" s="1"/>
      <c r="J1034" s="1"/>
    </row>
    <row r="1035" spans="1:10" s="17" customFormat="1" ht="50.1" customHeight="1" x14ac:dyDescent="0.25">
      <c r="A1035" s="41" t="s">
        <v>10</v>
      </c>
      <c r="B1035" s="31"/>
      <c r="C1035" s="15">
        <v>1</v>
      </c>
      <c r="D1035" s="27" t="str">
        <f t="shared" si="108"/>
        <v xml:space="preserve"> Manifiesta una comprensión adecuada de algunos  conceptos y principios básicos, pero posee una capacidad limitada para aplicarlos.</v>
      </c>
      <c r="E1035" s="25"/>
      <c r="F1035" s="23" t="str">
        <f t="shared" si="109"/>
        <v>=</v>
      </c>
      <c r="G1035" s="1"/>
      <c r="H1035" s="1"/>
      <c r="I1035" s="1"/>
      <c r="J1035" s="1"/>
    </row>
    <row r="1036" spans="1:10" s="17" customFormat="1" ht="50.1" customHeight="1" x14ac:dyDescent="0.25">
      <c r="A1036" s="41" t="s">
        <v>11</v>
      </c>
      <c r="B1036" s="31"/>
      <c r="C1036" s="15">
        <v>2</v>
      </c>
      <c r="D1036" s="27" t="str">
        <f>IF(E1036&lt;60," Manifiesta una comprensión adecuada de algunos  conceptos y principios básicos, pero posee una capacidad limitada para aplicarlos.",IF(E1036&lt;80,"Manifiesta una comprensión adecuada de la Mayoria de los conceptos y principios básicos, pero algunas veces presenta  capacidad limitada para aplicarlos.  ",IF(E1036&lt;96," Manifiesta una comprensión adecuada de los conceptos y principios básicos, y en la mayoria de veces los  aplica en situasines cotidianas. ",IF(E1036&gt;95,"Manifiesta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36" s="25"/>
      <c r="F1036" s="23" t="str">
        <f>IF(E1036=0,"=",IF(E1036&lt;60,"BAJO",IF(E1036&lt;80,"BASICO",IF(E1036&lt;96,"ALTO","SUPERIOR"))))</f>
        <v>=</v>
      </c>
      <c r="G1036" s="1"/>
      <c r="H1036" s="1"/>
      <c r="I1036" s="1"/>
      <c r="J1036" s="1"/>
    </row>
    <row r="1037" spans="1:10" s="17" customFormat="1" ht="50.1" customHeight="1" x14ac:dyDescent="0.25">
      <c r="A1037" s="43" t="s">
        <v>12</v>
      </c>
      <c r="B1037" s="31"/>
      <c r="C1037" s="15">
        <v>2</v>
      </c>
      <c r="D1037" s="27" t="str">
        <f t="shared" ref="D1037:D1041" si="110">IF(E1037&lt;60," Manifiesta una comprensión adecuada de algunos  conceptos y principios básicos, pero posee una capacidad limitada para aplicarlos.",IF(E1037&lt;80,"Manifiesta una comprensión adecuada de la Mayoria de los conceptos y principios básicos, pero algunas veces presenta  capacidad limitada para aplicarlos.  ",IF(E1037&lt;96," Manifiesta una comprensión adecuada de los conceptos y principios básicos, y en la mayoria de veces los  aplica en situasines cotidianas. ",IF(E1037&gt;95,"Manifiesta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37" s="25"/>
      <c r="F1037" s="23" t="str">
        <f t="shared" ref="F1037:F1041" si="111">IF(E1037=0,"=",IF(E1037&lt;60,"BAJO",IF(E1037&lt;80,"BASICO",IF(E1037&lt;96,"ALTO","SUPERIOR"))))</f>
        <v>=</v>
      </c>
      <c r="G1037" s="1"/>
      <c r="H1037" s="1"/>
      <c r="I1037" s="1"/>
      <c r="J1037" s="1"/>
    </row>
    <row r="1038" spans="1:10" s="17" customFormat="1" ht="50.1" customHeight="1" x14ac:dyDescent="0.25">
      <c r="A1038" s="44" t="s">
        <v>21</v>
      </c>
      <c r="B1038" s="45"/>
      <c r="C1038" s="15">
        <v>4</v>
      </c>
      <c r="D1038" s="27" t="str">
        <f t="shared" si="110"/>
        <v xml:space="preserve"> Manifiesta una comprensión adecuada de algunos  conceptos y principios básicos, pero posee una capacidad limitada para aplicarlos.</v>
      </c>
      <c r="E1038" s="25"/>
      <c r="F1038" s="23" t="str">
        <f t="shared" si="111"/>
        <v>=</v>
      </c>
      <c r="G1038" s="1"/>
      <c r="H1038" s="1"/>
      <c r="I1038" s="1"/>
      <c r="J1038" s="1"/>
    </row>
    <row r="1039" spans="1:10" s="17" customFormat="1" ht="50.1" customHeight="1" x14ac:dyDescent="0.25">
      <c r="A1039" s="46" t="s">
        <v>22</v>
      </c>
      <c r="B1039" s="47"/>
      <c r="C1039" s="15">
        <v>1</v>
      </c>
      <c r="D1039" s="27" t="str">
        <f t="shared" si="110"/>
        <v xml:space="preserve"> Manifiesta una comprensión adecuada de algunos  conceptos y principios básicos, pero posee una capacidad limitada para aplicarlos.</v>
      </c>
      <c r="E1039" s="25"/>
      <c r="F1039" s="23" t="str">
        <f t="shared" si="111"/>
        <v>=</v>
      </c>
      <c r="G1039" s="1"/>
      <c r="H1039" s="1"/>
      <c r="I1039" s="1"/>
      <c r="J1039" s="1"/>
    </row>
    <row r="1040" spans="1:10" s="17" customFormat="1" ht="50.1" customHeight="1" x14ac:dyDescent="0.25">
      <c r="A1040" s="48" t="s">
        <v>23</v>
      </c>
      <c r="B1040" s="31"/>
      <c r="C1040" s="15">
        <v>4</v>
      </c>
      <c r="D1040" s="27" t="str">
        <f t="shared" si="110"/>
        <v xml:space="preserve"> Manifiesta una comprensión adecuada de algunos  conceptos y principios básicos, pero posee una capacidad limitada para aplicarlos.</v>
      </c>
      <c r="E1040" s="25"/>
      <c r="F1040" s="23" t="str">
        <f t="shared" si="111"/>
        <v>=</v>
      </c>
      <c r="G1040" s="1"/>
      <c r="H1040" s="1"/>
      <c r="I1040" s="1"/>
      <c r="J1040" s="1"/>
    </row>
    <row r="1041" spans="1:10" s="17" customFormat="1" ht="50.1" customHeight="1" x14ac:dyDescent="0.25">
      <c r="A1041" s="11" t="s">
        <v>24</v>
      </c>
      <c r="B1041" s="2"/>
      <c r="C1041" s="15">
        <v>1</v>
      </c>
      <c r="D1041" s="27" t="str">
        <f t="shared" si="110"/>
        <v xml:space="preserve"> Manifiesta una comprensión adecuada de algunos  conceptos y principios básicos, pero posee una capacidad limitada para aplicarlos.</v>
      </c>
      <c r="E1041" s="25"/>
      <c r="F1041" s="23" t="str">
        <f t="shared" si="111"/>
        <v>=</v>
      </c>
      <c r="G1041" s="1"/>
      <c r="H1041" s="1"/>
      <c r="I1041" s="1"/>
      <c r="J1041" s="1"/>
    </row>
    <row r="1042" spans="1:10" s="17" customFormat="1" x14ac:dyDescent="0.25">
      <c r="A1042" s="1" t="s">
        <v>13</v>
      </c>
      <c r="B1042" s="1" t="s">
        <v>14</v>
      </c>
      <c r="C1042" s="1"/>
      <c r="D1042" s="1"/>
      <c r="E1042" s="1"/>
      <c r="F1042" s="1"/>
      <c r="G1042" s="1"/>
      <c r="H1042" s="1"/>
      <c r="I1042" s="1"/>
      <c r="J1042" s="1"/>
    </row>
    <row r="1043" spans="1:10" s="17" customFormat="1" x14ac:dyDescent="0.25">
      <c r="A1043" s="39" t="s">
        <v>15</v>
      </c>
      <c r="B1043" s="40"/>
      <c r="C1043" s="40"/>
      <c r="D1043" s="40"/>
      <c r="E1043" s="7">
        <f>AVERAGE(E1032:E1042)</f>
        <v>80</v>
      </c>
      <c r="F1043" s="1"/>
      <c r="G1043" s="1"/>
      <c r="H1043" s="1"/>
      <c r="I1043" s="1"/>
      <c r="J1043" s="1"/>
    </row>
    <row r="1044" spans="1:10" s="17" customFormat="1" x14ac:dyDescent="0.25">
      <c r="A1044" s="1" t="s">
        <v>19</v>
      </c>
      <c r="B1044" s="39" t="s">
        <v>30</v>
      </c>
      <c r="C1044" s="40"/>
      <c r="D1044" s="40"/>
      <c r="E1044" s="40"/>
      <c r="F1044" s="40"/>
      <c r="G1044" s="1"/>
      <c r="H1044" s="1"/>
      <c r="I1044" s="1"/>
      <c r="J1044" s="1"/>
    </row>
    <row r="1045" spans="1:10" s="17" customFormat="1" x14ac:dyDescent="0.25">
      <c r="A1045" s="1" t="s">
        <v>31</v>
      </c>
      <c r="B1045" s="16"/>
      <c r="C1045" s="16"/>
      <c r="D1045" s="16"/>
      <c r="E1045" s="16"/>
      <c r="F1045" s="16"/>
      <c r="G1045" s="1"/>
      <c r="H1045" s="1"/>
      <c r="I1045" s="1"/>
      <c r="J1045" s="1"/>
    </row>
    <row r="1046" spans="1:10" s="17" customFormat="1" x14ac:dyDescent="0.25">
      <c r="A1046" s="14" t="s">
        <v>32</v>
      </c>
      <c r="B1046" s="16"/>
      <c r="C1046" s="16"/>
      <c r="D1046" s="16"/>
      <c r="E1046" s="16"/>
      <c r="F1046" s="16"/>
      <c r="G1046" s="1"/>
      <c r="H1046" s="1"/>
      <c r="I1046" s="1"/>
      <c r="J1046" s="1"/>
    </row>
    <row r="1047" spans="1:10" s="17" customFormat="1" x14ac:dyDescent="0.25">
      <c r="A1047" s="1"/>
      <c r="B1047" s="39"/>
      <c r="C1047" s="40"/>
      <c r="D1047" s="40"/>
      <c r="E1047" s="40"/>
      <c r="F1047" s="40"/>
      <c r="G1047" s="1"/>
      <c r="H1047" s="1"/>
      <c r="I1047" s="1"/>
      <c r="J1047" s="1"/>
    </row>
    <row r="1048" spans="1:10" s="17" customFormat="1" x14ac:dyDescent="0.25">
      <c r="A1048" s="1" t="s">
        <v>16</v>
      </c>
      <c r="B1048" s="1"/>
      <c r="C1048" s="1"/>
      <c r="D1048" s="1"/>
      <c r="E1048" s="1"/>
      <c r="F1048" s="1"/>
      <c r="G1048" s="1"/>
      <c r="H1048" s="1"/>
      <c r="I1048" s="1"/>
      <c r="J1048" s="1"/>
    </row>
    <row r="1049" spans="1:10" s="17" customFormat="1" x14ac:dyDescent="0.25">
      <c r="A1049" s="1"/>
      <c r="B1049" s="1"/>
      <c r="C1049" s="1"/>
      <c r="D1049" s="1"/>
      <c r="E1049" s="1"/>
      <c r="F1049" s="1"/>
      <c r="G1049" s="1"/>
      <c r="H1049" s="1"/>
      <c r="I1049" s="1"/>
      <c r="J1049" s="1"/>
    </row>
    <row r="1050" spans="1:10" s="17" customFormat="1" x14ac:dyDescent="0.25">
      <c r="A1050" s="1"/>
      <c r="B1050" s="1"/>
      <c r="C1050" s="1"/>
      <c r="D1050" s="1"/>
      <c r="E1050" s="1"/>
      <c r="F1050" s="1"/>
      <c r="G1050" s="1"/>
      <c r="H1050" s="1"/>
      <c r="I1050" s="1"/>
      <c r="J1050" s="1"/>
    </row>
    <row r="1051" spans="1:10" s="17" customFormat="1" x14ac:dyDescent="0.25">
      <c r="A1051" s="1" t="s">
        <v>17</v>
      </c>
      <c r="B1051" s="1"/>
      <c r="C1051" s="1"/>
      <c r="D1051" s="1"/>
      <c r="E1051" s="1"/>
      <c r="F1051" s="1"/>
      <c r="G1051" s="1"/>
      <c r="H1051" s="1"/>
      <c r="I1051" s="1"/>
      <c r="J1051" s="1"/>
    </row>
    <row r="1052" spans="1:10" s="17" customFormat="1" x14ac:dyDescent="0.25">
      <c r="A1052" s="1"/>
      <c r="B1052" s="1"/>
      <c r="C1052" s="1"/>
      <c r="D1052" s="1" t="s">
        <v>18</v>
      </c>
      <c r="E1052" s="1"/>
      <c r="F1052" s="1"/>
      <c r="G1052" s="1"/>
      <c r="H1052" s="1"/>
      <c r="I1052" s="1"/>
      <c r="J1052" s="1"/>
    </row>
    <row r="1053" spans="1:10" s="17" customFormat="1" x14ac:dyDescent="0.25"/>
    <row r="1054" spans="1:10" s="17" customFormat="1" x14ac:dyDescent="0.25"/>
    <row r="1055" spans="1:10" s="17" customFormat="1" ht="15" customHeight="1" x14ac:dyDescent="0.25"/>
    <row r="1056" spans="1:10" s="17" customFormat="1" ht="15" customHeight="1" x14ac:dyDescent="0.25"/>
    <row r="1057" spans="1:10" s="17" customFormat="1" ht="15" customHeight="1" x14ac:dyDescent="0.25"/>
    <row r="1058" spans="1:10" s="17" customFormat="1" ht="15" customHeight="1" x14ac:dyDescent="0.25"/>
    <row r="1059" spans="1:10" s="17" customFormat="1" ht="15" customHeight="1" x14ac:dyDescent="0.25"/>
    <row r="1060" spans="1:10" s="17" customFormat="1" ht="15" customHeight="1" x14ac:dyDescent="0.25"/>
    <row r="1061" spans="1:10" s="17" customFormat="1" ht="15" customHeight="1" x14ac:dyDescent="0.25"/>
    <row r="1062" spans="1:10" s="17" customFormat="1" ht="15" customHeight="1" x14ac:dyDescent="0.25"/>
    <row r="1063" spans="1:10" s="17" customFormat="1" ht="15" customHeight="1" x14ac:dyDescent="0.25"/>
    <row r="1064" spans="1:10" s="17" customFormat="1" ht="15" customHeight="1" x14ac:dyDescent="0.25"/>
    <row r="1065" spans="1:10" s="17" customFormat="1" ht="111" customHeight="1" x14ac:dyDescent="0.25">
      <c r="A1065" s="34" t="s">
        <v>36</v>
      </c>
      <c r="B1065" s="34"/>
      <c r="C1065" s="34"/>
      <c r="D1065" s="34"/>
      <c r="E1065" s="34"/>
      <c r="F1065" s="34"/>
      <c r="G1065" s="1"/>
      <c r="H1065" s="1"/>
      <c r="I1065" s="1"/>
      <c r="J1065" s="1"/>
    </row>
    <row r="1066" spans="1:10" s="17" customFormat="1" ht="15.75" x14ac:dyDescent="0.25">
      <c r="A1066" s="35" t="s">
        <v>0</v>
      </c>
      <c r="B1066" s="35"/>
      <c r="C1066" s="35"/>
      <c r="D1066" s="35"/>
      <c r="E1066" s="35"/>
      <c r="F1066" s="35"/>
      <c r="G1066" s="1"/>
      <c r="H1066" s="1"/>
      <c r="I1066" s="1"/>
      <c r="J1066" s="1"/>
    </row>
    <row r="1067" spans="1:10" s="17" customFormat="1" x14ac:dyDescent="0.25">
      <c r="A1067" s="36" t="s">
        <v>1</v>
      </c>
      <c r="B1067" s="37"/>
      <c r="C1067" s="38"/>
      <c r="D1067" s="38"/>
      <c r="E1067" s="18" t="s">
        <v>20</v>
      </c>
      <c r="F1067" s="19"/>
      <c r="G1067" s="1"/>
      <c r="H1067" s="1"/>
      <c r="I1067" s="1"/>
      <c r="J1067" s="1"/>
    </row>
    <row r="1068" spans="1:10" s="17" customFormat="1" x14ac:dyDescent="0.25">
      <c r="A1068" s="29" t="s">
        <v>38</v>
      </c>
      <c r="B1068" s="21"/>
      <c r="C1068" s="32"/>
      <c r="D1068" s="33"/>
      <c r="E1068" s="18" t="s">
        <v>37</v>
      </c>
      <c r="F1068" s="22"/>
      <c r="G1068" s="1"/>
      <c r="H1068" s="1"/>
      <c r="I1068" s="1"/>
      <c r="J1068" s="1"/>
    </row>
    <row r="1069" spans="1:10" s="17" customFormat="1" x14ac:dyDescent="0.25">
      <c r="A1069" s="30" t="s">
        <v>2</v>
      </c>
      <c r="B1069" s="31"/>
      <c r="C1069" s="3" t="s">
        <v>3</v>
      </c>
      <c r="D1069" s="4" t="s">
        <v>4</v>
      </c>
      <c r="E1069" s="3" t="s">
        <v>5</v>
      </c>
      <c r="F1069" s="3" t="s">
        <v>6</v>
      </c>
      <c r="G1069" s="1"/>
      <c r="H1069" s="1"/>
      <c r="I1069" s="1"/>
      <c r="J1069" s="1"/>
    </row>
    <row r="1070" spans="1:10" s="17" customFormat="1" ht="50.1" customHeight="1" x14ac:dyDescent="0.25">
      <c r="A1070" s="41" t="s">
        <v>7</v>
      </c>
      <c r="B1070" s="31"/>
      <c r="C1070" s="15">
        <v>4</v>
      </c>
      <c r="D1070" s="27" t="str">
        <f>IF(E1070&lt;60," Manifiesta una comprensión adecuada de algunos  conceptos y principios básicos, pero posee una capacidad limitada para aplicarlos.",IF(E1070&lt;80,"Manifiesta una comprensión adecuada de la Mayoria de los conceptos y principios básicos, pero algunas veces presenta  capacidad limitada para aplicarlos.  ",IF(E1070&lt;96," Manifiesta una comprensión adecuada de los conceptos y principios básicos, y en la mayoria de veces los  aplica en situasines cotidianas. ",IF(E1070&gt;95,"Manifiesta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1070" s="25">
        <v>60</v>
      </c>
      <c r="F1070" s="23" t="str">
        <f>IF(E1070=0,"=",IF(E1070&lt;60,"BAJO",IF(E1070&lt;80,"BASICO",IF(E1070&lt;96,"ALTO","SUPERIOR"))))</f>
        <v>BASICO</v>
      </c>
      <c r="G1070" s="1"/>
      <c r="H1070" s="1"/>
      <c r="I1070" s="1"/>
      <c r="J1070" s="1"/>
    </row>
    <row r="1071" spans="1:10" s="17" customFormat="1" ht="50.1" customHeight="1" x14ac:dyDescent="0.25">
      <c r="A1071" s="42" t="s">
        <v>8</v>
      </c>
      <c r="B1071" s="31"/>
      <c r="C1071" s="6">
        <v>4</v>
      </c>
      <c r="D1071" s="28" t="str">
        <f>IF(E1071&lt;60," Manifiesta una comprensión adecuada de algunos  conceptos y principios básicos, pero posee una capacidad limitada para aplicarlos.",IF(E1071&lt;80,"Manifiesta una comprensión adecuada de la Mayoria de los conceptos y principios básicos, pero algunas veces presenta  capacidad limitada para aplicarlos.  ",IF(E1071&lt;96," Manifiesta una comprensión adecuada de los conceptos y principios básicos, y en la mayoria de veces los  aplica en situasines cotidianas. ",IF(E1071&gt;95,"Manifiesta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071" s="26">
        <v>100</v>
      </c>
      <c r="F1071" s="24" t="str">
        <f>IF(E1071=0,"=",IF(E1071&lt;60,"BAJO",IF(E1071&lt;80,"BASICO",IF(E1071&lt;96,"ALTO","SUPERIOR"))))</f>
        <v>SUPERIOR</v>
      </c>
      <c r="G1071" s="1"/>
      <c r="H1071" s="1"/>
      <c r="I1071" s="1"/>
      <c r="J1071" s="1"/>
    </row>
    <row r="1072" spans="1:10" s="17" customFormat="1" ht="50.1" customHeight="1" x14ac:dyDescent="0.25">
      <c r="A1072" s="43" t="s">
        <v>9</v>
      </c>
      <c r="B1072" s="31"/>
      <c r="C1072" s="15">
        <v>2</v>
      </c>
      <c r="D1072" s="27" t="str">
        <f t="shared" ref="D1072:D1073" si="112">IF(E1072&lt;60," Manifiesta una comprensión adecuada de algunos  conceptos y principios básicos, pero posee una capacidad limitada para aplicarlos.",IF(E1072&lt;80,"Manifiesta una comprensión adecuada de la Mayoria de los conceptos y principios básicos, pero algunas veces presenta  capacidad limitada para aplicarlos.  ",IF(E1072&lt;96," Manifiesta una comprensión adecuada de los conceptos y principios básicos, y en la mayoria de veces los  aplica en situasines cotidianas. ",IF(E1072&gt;95,"Manifiesta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72" s="25"/>
      <c r="F1072" s="23" t="str">
        <f t="shared" ref="F1072:F1073" si="113">IF(E1072=0,"=",IF(E1072&lt;60,"BAJO",IF(E1072&lt;80,"BASICO",IF(E1072&lt;96,"ALTO","SUPERIOR"))))</f>
        <v>=</v>
      </c>
      <c r="G1072" s="1"/>
      <c r="H1072" s="1"/>
      <c r="I1072" s="1"/>
      <c r="J1072" s="1"/>
    </row>
    <row r="1073" spans="1:10" s="17" customFormat="1" ht="50.1" customHeight="1" x14ac:dyDescent="0.25">
      <c r="A1073" s="41" t="s">
        <v>10</v>
      </c>
      <c r="B1073" s="31"/>
      <c r="C1073" s="15">
        <v>1</v>
      </c>
      <c r="D1073" s="27" t="str">
        <f t="shared" si="112"/>
        <v xml:space="preserve"> Manifiesta una comprensión adecuada de algunos  conceptos y principios básicos, pero posee una capacidad limitada para aplicarlos.</v>
      </c>
      <c r="E1073" s="25"/>
      <c r="F1073" s="23" t="str">
        <f t="shared" si="113"/>
        <v>=</v>
      </c>
      <c r="G1073" s="1"/>
      <c r="H1073" s="1"/>
      <c r="I1073" s="1"/>
      <c r="J1073" s="1"/>
    </row>
    <row r="1074" spans="1:10" s="17" customFormat="1" ht="50.1" customHeight="1" x14ac:dyDescent="0.25">
      <c r="A1074" s="41" t="s">
        <v>11</v>
      </c>
      <c r="B1074" s="31"/>
      <c r="C1074" s="15">
        <v>2</v>
      </c>
      <c r="D1074" s="27" t="str">
        <f>IF(E1074&lt;60," Manifiesta una comprensión adecuada de algunos  conceptos y principios básicos, pero posee una capacidad limitada para aplicarlos.",IF(E1074&lt;80,"Manifiesta una comprensión adecuada de la Mayoria de los conceptos y principios básicos, pero algunas veces presenta  capacidad limitada para aplicarlos.  ",IF(E1074&lt;96," Manifiesta una comprensión adecuada de los conceptos y principios básicos, y en la mayoria de veces los  aplica en situasines cotidianas. ",IF(E1074&gt;95,"Manifiesta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74" s="25"/>
      <c r="F1074" s="23" t="str">
        <f>IF(E1074=0,"=",IF(E1074&lt;60,"BAJO",IF(E1074&lt;80,"BASICO",IF(E1074&lt;96,"ALTO","SUPERIOR"))))</f>
        <v>=</v>
      </c>
      <c r="G1074" s="1"/>
      <c r="H1074" s="1"/>
      <c r="I1074" s="1"/>
      <c r="J1074" s="1"/>
    </row>
    <row r="1075" spans="1:10" s="17" customFormat="1" ht="50.1" customHeight="1" x14ac:dyDescent="0.25">
      <c r="A1075" s="43" t="s">
        <v>12</v>
      </c>
      <c r="B1075" s="31"/>
      <c r="C1075" s="15">
        <v>2</v>
      </c>
      <c r="D1075" s="27" t="str">
        <f t="shared" ref="D1075:D1079" si="114">IF(E1075&lt;60," Manifiesta una comprensión adecuada de algunos  conceptos y principios básicos, pero posee una capacidad limitada para aplicarlos.",IF(E1075&lt;80,"Manifiesta una comprensión adecuada de la Mayoria de los conceptos y principios básicos, pero algunas veces presenta  capacidad limitada para aplicarlos.  ",IF(E1075&lt;96," Manifiesta una comprensión adecuada de los conceptos y principios básicos, y en la mayoria de veces los  aplica en situasines cotidianas. ",IF(E1075&gt;95,"Manifiesta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75" s="25"/>
      <c r="F1075" s="23" t="str">
        <f t="shared" ref="F1075:F1079" si="115">IF(E1075=0,"=",IF(E1075&lt;60,"BAJO",IF(E1075&lt;80,"BASICO",IF(E1075&lt;96,"ALTO","SUPERIOR"))))</f>
        <v>=</v>
      </c>
      <c r="G1075" s="1"/>
      <c r="H1075" s="1"/>
      <c r="I1075" s="1"/>
      <c r="J1075" s="1"/>
    </row>
    <row r="1076" spans="1:10" s="17" customFormat="1" ht="50.1" customHeight="1" x14ac:dyDescent="0.25">
      <c r="A1076" s="44" t="s">
        <v>21</v>
      </c>
      <c r="B1076" s="45"/>
      <c r="C1076" s="15">
        <v>4</v>
      </c>
      <c r="D1076" s="27" t="str">
        <f t="shared" si="114"/>
        <v xml:space="preserve"> Manifiesta una comprensión adecuada de algunos  conceptos y principios básicos, pero posee una capacidad limitada para aplicarlos.</v>
      </c>
      <c r="E1076" s="25"/>
      <c r="F1076" s="23" t="str">
        <f t="shared" si="115"/>
        <v>=</v>
      </c>
      <c r="G1076" s="1"/>
      <c r="H1076" s="1"/>
      <c r="I1076" s="1"/>
      <c r="J1076" s="1"/>
    </row>
    <row r="1077" spans="1:10" s="17" customFormat="1" ht="50.1" customHeight="1" x14ac:dyDescent="0.25">
      <c r="A1077" s="46" t="s">
        <v>22</v>
      </c>
      <c r="B1077" s="47"/>
      <c r="C1077" s="15">
        <v>1</v>
      </c>
      <c r="D1077" s="27" t="str">
        <f t="shared" si="114"/>
        <v xml:space="preserve"> Manifiesta una comprensión adecuada de algunos  conceptos y principios básicos, pero posee una capacidad limitada para aplicarlos.</v>
      </c>
      <c r="E1077" s="25"/>
      <c r="F1077" s="23" t="str">
        <f t="shared" si="115"/>
        <v>=</v>
      </c>
      <c r="G1077" s="1"/>
      <c r="H1077" s="1"/>
      <c r="I1077" s="1"/>
      <c r="J1077" s="1"/>
    </row>
    <row r="1078" spans="1:10" s="17" customFormat="1" ht="50.1" customHeight="1" x14ac:dyDescent="0.25">
      <c r="A1078" s="48" t="s">
        <v>23</v>
      </c>
      <c r="B1078" s="31"/>
      <c r="C1078" s="15">
        <v>4</v>
      </c>
      <c r="D1078" s="27" t="str">
        <f t="shared" si="114"/>
        <v xml:space="preserve"> Manifiesta una comprensión adecuada de algunos  conceptos y principios básicos, pero posee una capacidad limitada para aplicarlos.</v>
      </c>
      <c r="E1078" s="25"/>
      <c r="F1078" s="23" t="str">
        <f t="shared" si="115"/>
        <v>=</v>
      </c>
      <c r="G1078" s="1"/>
      <c r="H1078" s="1"/>
      <c r="I1078" s="1"/>
      <c r="J1078" s="1"/>
    </row>
    <row r="1079" spans="1:10" s="17" customFormat="1" ht="50.1" customHeight="1" x14ac:dyDescent="0.25">
      <c r="A1079" s="11" t="s">
        <v>24</v>
      </c>
      <c r="B1079" s="2"/>
      <c r="C1079" s="15">
        <v>1</v>
      </c>
      <c r="D1079" s="27" t="str">
        <f t="shared" si="114"/>
        <v xml:space="preserve"> Manifiesta una comprensión adecuada de algunos  conceptos y principios básicos, pero posee una capacidad limitada para aplicarlos.</v>
      </c>
      <c r="E1079" s="25"/>
      <c r="F1079" s="23" t="str">
        <f t="shared" si="115"/>
        <v>=</v>
      </c>
      <c r="G1079" s="1"/>
      <c r="H1079" s="1"/>
      <c r="I1079" s="1"/>
      <c r="J1079" s="1"/>
    </row>
    <row r="1080" spans="1:10" s="17" customFormat="1" x14ac:dyDescent="0.25">
      <c r="A1080" s="1" t="s">
        <v>13</v>
      </c>
      <c r="B1080" s="1" t="s">
        <v>14</v>
      </c>
      <c r="C1080" s="1"/>
      <c r="D1080" s="1"/>
      <c r="E1080" s="1"/>
      <c r="F1080" s="1"/>
      <c r="G1080" s="1"/>
      <c r="H1080" s="1"/>
      <c r="I1080" s="1"/>
      <c r="J1080" s="1"/>
    </row>
    <row r="1081" spans="1:10" s="17" customFormat="1" x14ac:dyDescent="0.25">
      <c r="A1081" s="39" t="s">
        <v>15</v>
      </c>
      <c r="B1081" s="40"/>
      <c r="C1081" s="40"/>
      <c r="D1081" s="40"/>
      <c r="E1081" s="7">
        <f>AVERAGE(E1070:E1080)</f>
        <v>80</v>
      </c>
      <c r="F1081" s="1"/>
      <c r="G1081" s="1"/>
      <c r="H1081" s="1"/>
      <c r="I1081" s="1"/>
      <c r="J1081" s="1"/>
    </row>
    <row r="1082" spans="1:10" s="17" customFormat="1" x14ac:dyDescent="0.25">
      <c r="A1082" s="1" t="s">
        <v>19</v>
      </c>
      <c r="B1082" s="39" t="s">
        <v>30</v>
      </c>
      <c r="C1082" s="40"/>
      <c r="D1082" s="40"/>
      <c r="E1082" s="40"/>
      <c r="F1082" s="40"/>
      <c r="G1082" s="1"/>
      <c r="H1082" s="1"/>
      <c r="I1082" s="1"/>
      <c r="J1082" s="1"/>
    </row>
    <row r="1083" spans="1:10" s="17" customFormat="1" x14ac:dyDescent="0.25">
      <c r="A1083" s="1" t="s">
        <v>31</v>
      </c>
      <c r="B1083" s="16"/>
      <c r="C1083" s="16"/>
      <c r="D1083" s="16"/>
      <c r="E1083" s="16"/>
      <c r="F1083" s="16"/>
      <c r="G1083" s="1"/>
      <c r="H1083" s="1"/>
      <c r="I1083" s="1"/>
      <c r="J1083" s="1"/>
    </row>
    <row r="1084" spans="1:10" s="17" customFormat="1" x14ac:dyDescent="0.25">
      <c r="A1084" s="14" t="s">
        <v>32</v>
      </c>
      <c r="B1084" s="16"/>
      <c r="C1084" s="16"/>
      <c r="D1084" s="16"/>
      <c r="E1084" s="16"/>
      <c r="F1084" s="16"/>
      <c r="G1084" s="1"/>
      <c r="H1084" s="1"/>
      <c r="I1084" s="1"/>
      <c r="J1084" s="1"/>
    </row>
    <row r="1085" spans="1:10" s="17" customFormat="1" x14ac:dyDescent="0.25">
      <c r="A1085" s="1"/>
      <c r="B1085" s="39"/>
      <c r="C1085" s="40"/>
      <c r="D1085" s="40"/>
      <c r="E1085" s="40"/>
      <c r="F1085" s="40"/>
      <c r="G1085" s="1"/>
      <c r="H1085" s="1"/>
      <c r="I1085" s="1"/>
      <c r="J1085" s="1"/>
    </row>
    <row r="1086" spans="1:10" s="17" customFormat="1" x14ac:dyDescent="0.25">
      <c r="A1086" s="1" t="s">
        <v>16</v>
      </c>
      <c r="B1086" s="1"/>
      <c r="C1086" s="1"/>
      <c r="D1086" s="1"/>
      <c r="E1086" s="1"/>
      <c r="F1086" s="1"/>
      <c r="G1086" s="1"/>
      <c r="H1086" s="1"/>
      <c r="I1086" s="1"/>
      <c r="J1086" s="1"/>
    </row>
    <row r="1087" spans="1:10" s="17" customFormat="1" x14ac:dyDescent="0.25">
      <c r="A1087" s="1"/>
      <c r="B1087" s="1"/>
      <c r="C1087" s="1"/>
      <c r="D1087" s="1"/>
      <c r="E1087" s="1"/>
      <c r="F1087" s="1"/>
      <c r="G1087" s="1"/>
      <c r="H1087" s="1"/>
      <c r="I1087" s="1"/>
      <c r="J1087" s="1"/>
    </row>
    <row r="1088" spans="1:10" s="17" customFormat="1" x14ac:dyDescent="0.25">
      <c r="A1088" s="1"/>
      <c r="B1088" s="1"/>
      <c r="C1088" s="1"/>
      <c r="D1088" s="1"/>
      <c r="E1088" s="1"/>
      <c r="F1088" s="1"/>
      <c r="G1088" s="1"/>
      <c r="H1088" s="1"/>
      <c r="I1088" s="1"/>
      <c r="J1088" s="1"/>
    </row>
    <row r="1089" spans="1:10" s="17" customFormat="1" x14ac:dyDescent="0.25">
      <c r="A1089" s="1" t="s">
        <v>17</v>
      </c>
      <c r="B1089" s="1"/>
      <c r="C1089" s="1"/>
      <c r="D1089" s="1"/>
      <c r="E1089" s="1"/>
      <c r="F1089" s="1"/>
      <c r="G1089" s="1"/>
      <c r="H1089" s="1"/>
      <c r="I1089" s="1"/>
      <c r="J1089" s="1"/>
    </row>
    <row r="1090" spans="1:10" s="17" customFormat="1" x14ac:dyDescent="0.25">
      <c r="A1090" s="1"/>
      <c r="B1090" s="1"/>
      <c r="C1090" s="1"/>
      <c r="D1090" s="1" t="s">
        <v>18</v>
      </c>
      <c r="E1090" s="1"/>
      <c r="F1090" s="1"/>
      <c r="G1090" s="1"/>
      <c r="H1090" s="1"/>
      <c r="I1090" s="1"/>
      <c r="J1090" s="1"/>
    </row>
    <row r="1091" spans="1:10" s="17" customFormat="1" ht="15" customHeight="1" x14ac:dyDescent="0.25"/>
    <row r="1092" spans="1:10" s="17" customFormat="1" ht="15" customHeight="1" x14ac:dyDescent="0.25"/>
    <row r="1093" spans="1:10" s="17" customFormat="1" ht="15" customHeight="1" x14ac:dyDescent="0.25"/>
    <row r="1094" spans="1:10" s="17" customFormat="1" ht="15" customHeight="1" x14ac:dyDescent="0.25"/>
    <row r="1095" spans="1:10" s="17" customFormat="1" ht="15" customHeight="1" x14ac:dyDescent="0.25"/>
    <row r="1096" spans="1:10" s="17" customFormat="1" ht="15" customHeight="1" x14ac:dyDescent="0.25"/>
    <row r="1097" spans="1:10" s="17" customFormat="1" ht="15" customHeight="1" x14ac:dyDescent="0.25"/>
    <row r="1098" spans="1:10" s="17" customFormat="1" ht="15" customHeight="1" x14ac:dyDescent="0.25"/>
    <row r="1099" spans="1:10" s="17" customFormat="1" ht="15" customHeight="1" x14ac:dyDescent="0.25"/>
    <row r="1100" spans="1:10" s="17" customFormat="1" ht="15" customHeight="1" x14ac:dyDescent="0.25"/>
    <row r="1101" spans="1:10" s="17" customFormat="1" ht="15" customHeight="1" x14ac:dyDescent="0.25"/>
    <row r="1102" spans="1:10" s="17" customFormat="1" ht="15" customHeight="1" x14ac:dyDescent="0.25"/>
    <row r="1103" spans="1:10" s="17" customFormat="1" ht="111" customHeight="1" x14ac:dyDescent="0.25">
      <c r="A1103" s="34" t="s">
        <v>36</v>
      </c>
      <c r="B1103" s="34"/>
      <c r="C1103" s="34"/>
      <c r="D1103" s="34"/>
      <c r="E1103" s="34"/>
      <c r="F1103" s="34"/>
      <c r="G1103" s="1"/>
      <c r="H1103" s="1"/>
      <c r="I1103" s="1"/>
      <c r="J1103" s="1"/>
    </row>
    <row r="1104" spans="1:10" s="17" customFormat="1" ht="15.75" x14ac:dyDescent="0.25">
      <c r="A1104" s="35" t="s">
        <v>0</v>
      </c>
      <c r="B1104" s="35"/>
      <c r="C1104" s="35"/>
      <c r="D1104" s="35"/>
      <c r="E1104" s="35"/>
      <c r="F1104" s="35"/>
      <c r="G1104" s="1"/>
      <c r="H1104" s="1"/>
      <c r="I1104" s="1"/>
      <c r="J1104" s="1"/>
    </row>
    <row r="1105" spans="1:10" s="17" customFormat="1" x14ac:dyDescent="0.25">
      <c r="A1105" s="36" t="s">
        <v>1</v>
      </c>
      <c r="B1105" s="37"/>
      <c r="C1105" s="38"/>
      <c r="D1105" s="38"/>
      <c r="E1105" s="18" t="s">
        <v>20</v>
      </c>
      <c r="F1105" s="19"/>
      <c r="G1105" s="1"/>
      <c r="H1105" s="1"/>
      <c r="I1105" s="1"/>
      <c r="J1105" s="1"/>
    </row>
    <row r="1106" spans="1:10" s="17" customFormat="1" x14ac:dyDescent="0.25">
      <c r="A1106" s="29" t="s">
        <v>38</v>
      </c>
      <c r="B1106" s="21"/>
      <c r="C1106" s="32"/>
      <c r="D1106" s="33"/>
      <c r="E1106" s="18" t="s">
        <v>37</v>
      </c>
      <c r="F1106" s="22"/>
      <c r="G1106" s="1"/>
      <c r="H1106" s="1"/>
      <c r="I1106" s="1"/>
      <c r="J1106" s="1"/>
    </row>
    <row r="1107" spans="1:10" s="17" customFormat="1" x14ac:dyDescent="0.25">
      <c r="A1107" s="30" t="s">
        <v>2</v>
      </c>
      <c r="B1107" s="31"/>
      <c r="C1107" s="3" t="s">
        <v>3</v>
      </c>
      <c r="D1107" s="4" t="s">
        <v>4</v>
      </c>
      <c r="E1107" s="3" t="s">
        <v>5</v>
      </c>
      <c r="F1107" s="3" t="s">
        <v>6</v>
      </c>
      <c r="G1107" s="1"/>
      <c r="H1107" s="1"/>
      <c r="I1107" s="1"/>
      <c r="J1107" s="1"/>
    </row>
    <row r="1108" spans="1:10" s="17" customFormat="1" ht="50.1" customHeight="1" x14ac:dyDescent="0.25">
      <c r="A1108" s="41" t="s">
        <v>7</v>
      </c>
      <c r="B1108" s="31"/>
      <c r="C1108" s="15">
        <v>4</v>
      </c>
      <c r="D1108" s="27" t="str">
        <f>IF(E1108&lt;60," Manifiesta una comprensión adecuada de algunos  conceptos y principios básicos, pero posee una capacidad limitada para aplicarlos.",IF(E1108&lt;80,"Manifiesta una comprensión adecuada de la Mayoria de los conceptos y principios básicos, pero algunas veces presenta  capacidad limitada para aplicarlos.  ",IF(E1108&lt;96," Manifiesta una comprensión adecuada de los conceptos y principios básicos, y en la mayoria de veces los  aplica en situasines cotidianas. ",IF(E1108&gt;95,"Manifiesta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1108" s="25">
        <v>60</v>
      </c>
      <c r="F1108" s="23" t="str">
        <f>IF(E1108=0,"=",IF(E1108&lt;60,"BAJO",IF(E1108&lt;80,"BASICO",IF(E1108&lt;96,"ALTO","SUPERIOR"))))</f>
        <v>BASICO</v>
      </c>
      <c r="G1108" s="1"/>
      <c r="H1108" s="1"/>
      <c r="I1108" s="1"/>
      <c r="J1108" s="1"/>
    </row>
    <row r="1109" spans="1:10" s="17" customFormat="1" ht="50.1" customHeight="1" x14ac:dyDescent="0.25">
      <c r="A1109" s="42" t="s">
        <v>8</v>
      </c>
      <c r="B1109" s="31"/>
      <c r="C1109" s="6">
        <v>4</v>
      </c>
      <c r="D1109" s="28" t="str">
        <f>IF(E1109&lt;60," Manifiesta una comprensión adecuada de algunos  conceptos y principios básicos, pero posee una capacidad limitada para aplicarlos.",IF(E1109&lt;80,"Manifiesta una comprensión adecuada de la Mayoria de los conceptos y principios básicos, pero algunas veces presenta  capacidad limitada para aplicarlos.  ",IF(E1109&lt;96," Manifiesta una comprensión adecuada de los conceptos y principios básicos, y en la mayoria de veces los  aplica en situasines cotidianas. ",IF(E1109&gt;95,"Manifiesta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109" s="26">
        <v>100</v>
      </c>
      <c r="F1109" s="24" t="str">
        <f>IF(E1109=0,"=",IF(E1109&lt;60,"BAJO",IF(E1109&lt;80,"BASICO",IF(E1109&lt;96,"ALTO","SUPERIOR"))))</f>
        <v>SUPERIOR</v>
      </c>
      <c r="G1109" s="1"/>
      <c r="H1109" s="1"/>
      <c r="I1109" s="1"/>
      <c r="J1109" s="1"/>
    </row>
    <row r="1110" spans="1:10" s="17" customFormat="1" ht="50.1" customHeight="1" x14ac:dyDescent="0.25">
      <c r="A1110" s="43" t="s">
        <v>9</v>
      </c>
      <c r="B1110" s="31"/>
      <c r="C1110" s="15">
        <v>2</v>
      </c>
      <c r="D1110" s="27" t="str">
        <f t="shared" ref="D1110:D1111" si="116">IF(E1110&lt;60," Manifiesta una comprensión adecuada de algunos  conceptos y principios básicos, pero posee una capacidad limitada para aplicarlos.",IF(E1110&lt;80,"Manifiesta una comprensión adecuada de la Mayoria de los conceptos y principios básicos, pero algunas veces presenta  capacidad limitada para aplicarlos.  ",IF(E1110&lt;96," Manifiesta una comprensión adecuada de los conceptos y principios básicos, y en la mayoria de veces los  aplica en situasines cotidianas. ",IF(E1110&gt;95,"Manifiesta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10" s="25"/>
      <c r="F1110" s="23" t="str">
        <f t="shared" ref="F1110:F1111" si="117">IF(E1110=0,"=",IF(E1110&lt;60,"BAJO",IF(E1110&lt;80,"BASICO",IF(E1110&lt;96,"ALTO","SUPERIOR"))))</f>
        <v>=</v>
      </c>
      <c r="G1110" s="1"/>
      <c r="H1110" s="1"/>
      <c r="I1110" s="1"/>
      <c r="J1110" s="1"/>
    </row>
    <row r="1111" spans="1:10" s="17" customFormat="1" ht="50.1" customHeight="1" x14ac:dyDescent="0.25">
      <c r="A1111" s="41" t="s">
        <v>10</v>
      </c>
      <c r="B1111" s="31"/>
      <c r="C1111" s="15">
        <v>1</v>
      </c>
      <c r="D1111" s="27" t="str">
        <f t="shared" si="116"/>
        <v xml:space="preserve"> Manifiesta una comprensión adecuada de algunos  conceptos y principios básicos, pero posee una capacidad limitada para aplicarlos.</v>
      </c>
      <c r="E1111" s="25"/>
      <c r="F1111" s="23" t="str">
        <f t="shared" si="117"/>
        <v>=</v>
      </c>
      <c r="G1111" s="1"/>
      <c r="H1111" s="1"/>
      <c r="I1111" s="1"/>
      <c r="J1111" s="1"/>
    </row>
    <row r="1112" spans="1:10" s="17" customFormat="1" ht="50.1" customHeight="1" x14ac:dyDescent="0.25">
      <c r="A1112" s="41" t="s">
        <v>11</v>
      </c>
      <c r="B1112" s="31"/>
      <c r="C1112" s="15">
        <v>2</v>
      </c>
      <c r="D1112" s="27" t="str">
        <f>IF(E1112&lt;60," Manifiesta una comprensión adecuada de algunos  conceptos y principios básicos, pero posee una capacidad limitada para aplicarlos.",IF(E1112&lt;80,"Manifiesta una comprensión adecuada de la Mayoria de los conceptos y principios básicos, pero algunas veces presenta  capacidad limitada para aplicarlos.  ",IF(E1112&lt;96," Manifiesta una comprensión adecuada de los conceptos y principios básicos, y en la mayoria de veces los  aplica en situasines cotidianas. ",IF(E1112&gt;95,"Manifiesta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12" s="25"/>
      <c r="F1112" s="23" t="str">
        <f>IF(E1112=0,"=",IF(E1112&lt;60,"BAJO",IF(E1112&lt;80,"BASICO",IF(E1112&lt;96,"ALTO","SUPERIOR"))))</f>
        <v>=</v>
      </c>
      <c r="G1112" s="1"/>
      <c r="H1112" s="1"/>
      <c r="I1112" s="1"/>
      <c r="J1112" s="1"/>
    </row>
    <row r="1113" spans="1:10" s="17" customFormat="1" ht="50.1" customHeight="1" x14ac:dyDescent="0.25">
      <c r="A1113" s="43" t="s">
        <v>12</v>
      </c>
      <c r="B1113" s="31"/>
      <c r="C1113" s="15">
        <v>2</v>
      </c>
      <c r="D1113" s="27" t="str">
        <f t="shared" ref="D1113:D1117" si="118">IF(E1113&lt;60," Manifiesta una comprensión adecuada de algunos  conceptos y principios básicos, pero posee una capacidad limitada para aplicarlos.",IF(E1113&lt;80,"Manifiesta una comprensión adecuada de la Mayoria de los conceptos y principios básicos, pero algunas veces presenta  capacidad limitada para aplicarlos.  ",IF(E1113&lt;96," Manifiesta una comprensión adecuada de los conceptos y principios básicos, y en la mayoria de veces los  aplica en situasines cotidianas. ",IF(E1113&gt;95,"Manifiesta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13" s="25"/>
      <c r="F1113" s="23" t="str">
        <f t="shared" ref="F1113:F1117" si="119">IF(E1113=0,"=",IF(E1113&lt;60,"BAJO",IF(E1113&lt;80,"BASICO",IF(E1113&lt;96,"ALTO","SUPERIOR"))))</f>
        <v>=</v>
      </c>
      <c r="G1113" s="1"/>
      <c r="H1113" s="1"/>
      <c r="I1113" s="1"/>
      <c r="J1113" s="1"/>
    </row>
    <row r="1114" spans="1:10" s="17" customFormat="1" ht="50.1" customHeight="1" x14ac:dyDescent="0.25">
      <c r="A1114" s="44" t="s">
        <v>21</v>
      </c>
      <c r="B1114" s="45"/>
      <c r="C1114" s="15">
        <v>4</v>
      </c>
      <c r="D1114" s="27" t="str">
        <f t="shared" si="118"/>
        <v xml:space="preserve"> Manifiesta una comprensión adecuada de algunos  conceptos y principios básicos, pero posee una capacidad limitada para aplicarlos.</v>
      </c>
      <c r="E1114" s="25"/>
      <c r="F1114" s="23" t="str">
        <f t="shared" si="119"/>
        <v>=</v>
      </c>
      <c r="G1114" s="1"/>
      <c r="H1114" s="1"/>
      <c r="I1114" s="1"/>
      <c r="J1114" s="1"/>
    </row>
    <row r="1115" spans="1:10" s="17" customFormat="1" ht="50.1" customHeight="1" x14ac:dyDescent="0.25">
      <c r="A1115" s="46" t="s">
        <v>22</v>
      </c>
      <c r="B1115" s="47"/>
      <c r="C1115" s="15">
        <v>1</v>
      </c>
      <c r="D1115" s="27" t="str">
        <f t="shared" si="118"/>
        <v xml:space="preserve"> Manifiesta una comprensión adecuada de algunos  conceptos y principios básicos, pero posee una capacidad limitada para aplicarlos.</v>
      </c>
      <c r="E1115" s="25"/>
      <c r="F1115" s="23" t="str">
        <f t="shared" si="119"/>
        <v>=</v>
      </c>
      <c r="G1115" s="1"/>
      <c r="H1115" s="1"/>
      <c r="I1115" s="1"/>
      <c r="J1115" s="1"/>
    </row>
    <row r="1116" spans="1:10" s="17" customFormat="1" ht="50.1" customHeight="1" x14ac:dyDescent="0.25">
      <c r="A1116" s="48" t="s">
        <v>23</v>
      </c>
      <c r="B1116" s="31"/>
      <c r="C1116" s="15">
        <v>4</v>
      </c>
      <c r="D1116" s="27" t="str">
        <f t="shared" si="118"/>
        <v xml:space="preserve"> Manifiesta una comprensión adecuada de algunos  conceptos y principios básicos, pero posee una capacidad limitada para aplicarlos.</v>
      </c>
      <c r="E1116" s="25"/>
      <c r="F1116" s="23" t="str">
        <f t="shared" si="119"/>
        <v>=</v>
      </c>
      <c r="G1116" s="1"/>
      <c r="H1116" s="1"/>
      <c r="I1116" s="1"/>
      <c r="J1116" s="1"/>
    </row>
    <row r="1117" spans="1:10" s="17" customFormat="1" ht="50.1" customHeight="1" x14ac:dyDescent="0.25">
      <c r="A1117" s="11" t="s">
        <v>24</v>
      </c>
      <c r="B1117" s="2"/>
      <c r="C1117" s="15">
        <v>1</v>
      </c>
      <c r="D1117" s="27" t="str">
        <f t="shared" si="118"/>
        <v xml:space="preserve"> Manifiesta una comprensión adecuada de algunos  conceptos y principios básicos, pero posee una capacidad limitada para aplicarlos.</v>
      </c>
      <c r="E1117" s="25"/>
      <c r="F1117" s="23" t="str">
        <f t="shared" si="119"/>
        <v>=</v>
      </c>
      <c r="G1117" s="1"/>
      <c r="H1117" s="1"/>
      <c r="I1117" s="1"/>
      <c r="J1117" s="1"/>
    </row>
    <row r="1118" spans="1:10" s="17" customFormat="1" x14ac:dyDescent="0.25">
      <c r="A1118" s="1" t="s">
        <v>13</v>
      </c>
      <c r="B1118" s="1" t="s">
        <v>14</v>
      </c>
      <c r="C1118" s="1"/>
      <c r="D1118" s="1"/>
      <c r="E1118" s="1"/>
      <c r="F1118" s="1"/>
      <c r="G1118" s="1"/>
      <c r="H1118" s="1"/>
      <c r="I1118" s="1"/>
      <c r="J1118" s="1"/>
    </row>
    <row r="1119" spans="1:10" s="17" customFormat="1" x14ac:dyDescent="0.25">
      <c r="A1119" s="39" t="s">
        <v>15</v>
      </c>
      <c r="B1119" s="40"/>
      <c r="C1119" s="40"/>
      <c r="D1119" s="40"/>
      <c r="E1119" s="7">
        <f>AVERAGE(E1108:E1118)</f>
        <v>80</v>
      </c>
      <c r="F1119" s="1"/>
      <c r="G1119" s="1"/>
      <c r="H1119" s="1"/>
      <c r="I1119" s="1"/>
      <c r="J1119" s="1"/>
    </row>
    <row r="1120" spans="1:10" s="17" customFormat="1" x14ac:dyDescent="0.25">
      <c r="A1120" s="1" t="s">
        <v>19</v>
      </c>
      <c r="B1120" s="39" t="s">
        <v>30</v>
      </c>
      <c r="C1120" s="40"/>
      <c r="D1120" s="40"/>
      <c r="E1120" s="40"/>
      <c r="F1120" s="40"/>
      <c r="G1120" s="1"/>
      <c r="H1120" s="1"/>
      <c r="I1120" s="1"/>
      <c r="J1120" s="1"/>
    </row>
    <row r="1121" spans="1:10" s="17" customFormat="1" x14ac:dyDescent="0.25">
      <c r="A1121" s="1" t="s">
        <v>31</v>
      </c>
      <c r="B1121" s="16"/>
      <c r="C1121" s="16"/>
      <c r="D1121" s="16"/>
      <c r="E1121" s="16"/>
      <c r="F1121" s="16"/>
      <c r="G1121" s="1"/>
      <c r="H1121" s="1"/>
      <c r="I1121" s="1"/>
      <c r="J1121" s="1"/>
    </row>
    <row r="1122" spans="1:10" s="17" customFormat="1" x14ac:dyDescent="0.25">
      <c r="A1122" s="14" t="s">
        <v>32</v>
      </c>
      <c r="B1122" s="16"/>
      <c r="C1122" s="16"/>
      <c r="D1122" s="16"/>
      <c r="E1122" s="16"/>
      <c r="F1122" s="16"/>
      <c r="G1122" s="1"/>
      <c r="H1122" s="1"/>
      <c r="I1122" s="1"/>
      <c r="J1122" s="1"/>
    </row>
    <row r="1123" spans="1:10" s="17" customFormat="1" x14ac:dyDescent="0.25">
      <c r="A1123" s="1"/>
      <c r="B1123" s="39"/>
      <c r="C1123" s="40"/>
      <c r="D1123" s="40"/>
      <c r="E1123" s="40"/>
      <c r="F1123" s="40"/>
      <c r="G1123" s="1"/>
      <c r="H1123" s="1"/>
      <c r="I1123" s="1"/>
      <c r="J1123" s="1"/>
    </row>
    <row r="1124" spans="1:10" s="17" customFormat="1" x14ac:dyDescent="0.25">
      <c r="A1124" s="1" t="s">
        <v>16</v>
      </c>
      <c r="B1124" s="1"/>
      <c r="C1124" s="1"/>
      <c r="D1124" s="1"/>
      <c r="E1124" s="1"/>
      <c r="F1124" s="1"/>
      <c r="G1124" s="1"/>
      <c r="H1124" s="1"/>
      <c r="I1124" s="1"/>
      <c r="J1124" s="1"/>
    </row>
    <row r="1125" spans="1:10" s="17" customFormat="1" x14ac:dyDescent="0.25">
      <c r="A1125" s="1"/>
      <c r="B1125" s="1"/>
      <c r="C1125" s="1"/>
      <c r="D1125" s="1"/>
      <c r="E1125" s="1"/>
      <c r="F1125" s="1"/>
      <c r="G1125" s="1"/>
      <c r="H1125" s="1"/>
      <c r="I1125" s="1"/>
      <c r="J1125" s="1"/>
    </row>
    <row r="1126" spans="1:10" s="17" customFormat="1" x14ac:dyDescent="0.25">
      <c r="A1126" s="1"/>
      <c r="B1126" s="1"/>
      <c r="C1126" s="1"/>
      <c r="D1126" s="1"/>
      <c r="E1126" s="1"/>
      <c r="F1126" s="1"/>
      <c r="G1126" s="1"/>
      <c r="H1126" s="1"/>
      <c r="I1126" s="1"/>
      <c r="J1126" s="1"/>
    </row>
    <row r="1127" spans="1:10" s="17" customFormat="1" x14ac:dyDescent="0.25">
      <c r="A1127" s="1" t="s">
        <v>17</v>
      </c>
      <c r="B1127" s="1"/>
      <c r="C1127" s="1"/>
      <c r="D1127" s="1"/>
      <c r="E1127" s="1"/>
      <c r="F1127" s="1"/>
      <c r="G1127" s="1"/>
      <c r="H1127" s="1"/>
      <c r="I1127" s="1"/>
      <c r="J1127" s="1"/>
    </row>
    <row r="1128" spans="1:10" s="17" customFormat="1" x14ac:dyDescent="0.25">
      <c r="A1128" s="1"/>
      <c r="B1128" s="1"/>
      <c r="C1128" s="1"/>
      <c r="D1128" s="1" t="s">
        <v>18</v>
      </c>
      <c r="E1128" s="1"/>
      <c r="F1128" s="1"/>
      <c r="G1128" s="1"/>
      <c r="H1128" s="1"/>
      <c r="I1128" s="1"/>
      <c r="J1128" s="1"/>
    </row>
    <row r="1141" spans="1:10" s="17" customFormat="1" ht="111" customHeight="1" x14ac:dyDescent="0.25">
      <c r="A1141" s="34" t="s">
        <v>36</v>
      </c>
      <c r="B1141" s="34"/>
      <c r="C1141" s="34"/>
      <c r="D1141" s="34"/>
      <c r="E1141" s="34"/>
      <c r="F1141" s="34"/>
      <c r="G1141" s="1"/>
      <c r="H1141" s="1"/>
      <c r="I1141" s="1"/>
      <c r="J1141" s="1"/>
    </row>
    <row r="1142" spans="1:10" s="17" customFormat="1" ht="15.75" x14ac:dyDescent="0.25">
      <c r="A1142" s="35" t="s">
        <v>0</v>
      </c>
      <c r="B1142" s="35"/>
      <c r="C1142" s="35"/>
      <c r="D1142" s="35"/>
      <c r="E1142" s="35"/>
      <c r="F1142" s="35"/>
      <c r="G1142" s="1"/>
      <c r="H1142" s="1"/>
      <c r="I1142" s="1"/>
      <c r="J1142" s="1"/>
    </row>
    <row r="1143" spans="1:10" s="17" customFormat="1" x14ac:dyDescent="0.25">
      <c r="A1143" s="36" t="s">
        <v>1</v>
      </c>
      <c r="B1143" s="37"/>
      <c r="C1143" s="38"/>
      <c r="D1143" s="38"/>
      <c r="E1143" s="18" t="s">
        <v>20</v>
      </c>
      <c r="F1143" s="19"/>
      <c r="G1143" s="1"/>
      <c r="H1143" s="1"/>
      <c r="I1143" s="1"/>
      <c r="J1143" s="1"/>
    </row>
    <row r="1144" spans="1:10" s="17" customFormat="1" x14ac:dyDescent="0.25">
      <c r="A1144" s="29" t="s">
        <v>38</v>
      </c>
      <c r="B1144" s="21"/>
      <c r="C1144" s="32"/>
      <c r="D1144" s="33"/>
      <c r="E1144" s="18" t="s">
        <v>37</v>
      </c>
      <c r="F1144" s="22"/>
      <c r="G1144" s="1"/>
      <c r="H1144" s="1"/>
      <c r="I1144" s="1"/>
      <c r="J1144" s="1"/>
    </row>
    <row r="1145" spans="1:10" s="17" customFormat="1" x14ac:dyDescent="0.25">
      <c r="A1145" s="30" t="s">
        <v>2</v>
      </c>
      <c r="B1145" s="31"/>
      <c r="C1145" s="3" t="s">
        <v>3</v>
      </c>
      <c r="D1145" s="4" t="s">
        <v>4</v>
      </c>
      <c r="E1145" s="3" t="s">
        <v>5</v>
      </c>
      <c r="F1145" s="3" t="s">
        <v>6</v>
      </c>
      <c r="G1145" s="1"/>
      <c r="H1145" s="1"/>
      <c r="I1145" s="1"/>
      <c r="J1145" s="1"/>
    </row>
    <row r="1146" spans="1:10" s="17" customFormat="1" ht="50.1" customHeight="1" x14ac:dyDescent="0.25">
      <c r="A1146" s="41" t="s">
        <v>7</v>
      </c>
      <c r="B1146" s="31"/>
      <c r="C1146" s="15">
        <v>4</v>
      </c>
      <c r="D1146" s="27" t="str">
        <f>IF(E1146&lt;60," Manifiesta una comprensión adecuada de algunos  conceptos y principios básicos, pero posee una capacidad limitada para aplicarlos.",IF(E1146&lt;80,"Manifiesta una comprensión adecuada de la Mayoria de los conceptos y principios básicos, pero algunas veces presenta  capacidad limitada para aplicarlos.  ",IF(E1146&lt;96," Manifiesta una comprensión adecuada de los conceptos y principios básicos, y en la mayoria de veces los  aplica en situasines cotidianas. ",IF(E1146&gt;95,"Manifiesta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1146" s="25">
        <v>60</v>
      </c>
      <c r="F1146" s="23" t="str">
        <f>IF(E1146=0,"=",IF(E1146&lt;60,"BAJO",IF(E1146&lt;80,"BASICO",IF(E1146&lt;96,"ALTO","SUPERIOR"))))</f>
        <v>BASICO</v>
      </c>
      <c r="G1146" s="1"/>
      <c r="H1146" s="1"/>
      <c r="I1146" s="1"/>
      <c r="J1146" s="1"/>
    </row>
    <row r="1147" spans="1:10" s="17" customFormat="1" ht="50.1" customHeight="1" x14ac:dyDescent="0.25">
      <c r="A1147" s="42" t="s">
        <v>8</v>
      </c>
      <c r="B1147" s="31"/>
      <c r="C1147" s="6">
        <v>4</v>
      </c>
      <c r="D1147" s="28" t="str">
        <f>IF(E1147&lt;60," Manifiesta una comprensión adecuada de algunos  conceptos y principios básicos, pero posee una capacidad limitada para aplicarlos.",IF(E1147&lt;80,"Manifiesta una comprensión adecuada de la Mayoria de los conceptos y principios básicos, pero algunas veces presenta  capacidad limitada para aplicarlos.  ",IF(E1147&lt;96," Manifiesta una comprensión adecuada de los conceptos y principios básicos, y en la mayoria de veces los  aplica en situasines cotidianas. ",IF(E1147&gt;95,"Manifiesta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147" s="26">
        <v>100</v>
      </c>
      <c r="F1147" s="24" t="str">
        <f>IF(E1147=0,"=",IF(E1147&lt;60,"BAJO",IF(E1147&lt;80,"BASICO",IF(E1147&lt;96,"ALTO","SUPERIOR"))))</f>
        <v>SUPERIOR</v>
      </c>
      <c r="G1147" s="1"/>
      <c r="H1147" s="1"/>
      <c r="I1147" s="1"/>
      <c r="J1147" s="1"/>
    </row>
    <row r="1148" spans="1:10" s="17" customFormat="1" ht="50.1" customHeight="1" x14ac:dyDescent="0.25">
      <c r="A1148" s="43" t="s">
        <v>9</v>
      </c>
      <c r="B1148" s="31"/>
      <c r="C1148" s="15">
        <v>2</v>
      </c>
      <c r="D1148" s="27" t="str">
        <f t="shared" ref="D1148:D1149" si="120">IF(E1148&lt;60," Manifiesta una comprensión adecuada de algunos  conceptos y principios básicos, pero posee una capacidad limitada para aplicarlos.",IF(E1148&lt;80,"Manifiesta una comprensión adecuada de la Mayoria de los conceptos y principios básicos, pero algunas veces presenta  capacidad limitada para aplicarlos.  ",IF(E1148&lt;96," Manifiesta una comprensión adecuada de los conceptos y principios básicos, y en la mayoria de veces los  aplica en situasines cotidianas. ",IF(E1148&gt;95,"Manifiesta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48" s="25"/>
      <c r="F1148" s="23" t="str">
        <f t="shared" ref="F1148:F1149" si="121">IF(E1148=0,"=",IF(E1148&lt;60,"BAJO",IF(E1148&lt;80,"BASICO",IF(E1148&lt;96,"ALTO","SUPERIOR"))))</f>
        <v>=</v>
      </c>
      <c r="G1148" s="1"/>
      <c r="H1148" s="1"/>
      <c r="I1148" s="1"/>
      <c r="J1148" s="1"/>
    </row>
    <row r="1149" spans="1:10" s="17" customFormat="1" ht="50.1" customHeight="1" x14ac:dyDescent="0.25">
      <c r="A1149" s="41" t="s">
        <v>10</v>
      </c>
      <c r="B1149" s="31"/>
      <c r="C1149" s="15">
        <v>1</v>
      </c>
      <c r="D1149" s="27" t="str">
        <f t="shared" si="120"/>
        <v xml:space="preserve"> Manifiesta una comprensión adecuada de algunos  conceptos y principios básicos, pero posee una capacidad limitada para aplicarlos.</v>
      </c>
      <c r="E1149" s="25"/>
      <c r="F1149" s="23" t="str">
        <f t="shared" si="121"/>
        <v>=</v>
      </c>
      <c r="G1149" s="1"/>
      <c r="H1149" s="1"/>
      <c r="I1149" s="1"/>
      <c r="J1149" s="1"/>
    </row>
    <row r="1150" spans="1:10" s="17" customFormat="1" ht="50.1" customHeight="1" x14ac:dyDescent="0.25">
      <c r="A1150" s="41" t="s">
        <v>11</v>
      </c>
      <c r="B1150" s="31"/>
      <c r="C1150" s="15">
        <v>2</v>
      </c>
      <c r="D1150" s="27" t="str">
        <f>IF(E1150&lt;60," Manifiesta una comprensión adecuada de algunos  conceptos y principios básicos, pero posee una capacidad limitada para aplicarlos.",IF(E1150&lt;80,"Manifiesta una comprensión adecuada de la Mayoria de los conceptos y principios básicos, pero algunas veces presenta  capacidad limitada para aplicarlos.  ",IF(E1150&lt;96," Manifiesta una comprensión adecuada de los conceptos y principios básicos, y en la mayoria de veces los  aplica en situasines cotidianas. ",IF(E1150&gt;95,"Manifiesta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50" s="25"/>
      <c r="F1150" s="23" t="str">
        <f>IF(E1150=0,"=",IF(E1150&lt;60,"BAJO",IF(E1150&lt;80,"BASICO",IF(E1150&lt;96,"ALTO","SUPERIOR"))))</f>
        <v>=</v>
      </c>
      <c r="G1150" s="1"/>
      <c r="H1150" s="1"/>
      <c r="I1150" s="1"/>
      <c r="J1150" s="1"/>
    </row>
    <row r="1151" spans="1:10" s="17" customFormat="1" ht="50.1" customHeight="1" x14ac:dyDescent="0.25">
      <c r="A1151" s="43" t="s">
        <v>12</v>
      </c>
      <c r="B1151" s="31"/>
      <c r="C1151" s="15">
        <v>2</v>
      </c>
      <c r="D1151" s="27" t="str">
        <f t="shared" ref="D1151:D1155" si="122">IF(E1151&lt;60," Manifiesta una comprensión adecuada de algunos  conceptos y principios básicos, pero posee una capacidad limitada para aplicarlos.",IF(E1151&lt;80,"Manifiesta una comprensión adecuada de la Mayoria de los conceptos y principios básicos, pero algunas veces presenta  capacidad limitada para aplicarlos.  ",IF(E1151&lt;96," Manifiesta una comprensión adecuada de los conceptos y principios básicos, y en la mayoria de veces los  aplica en situasines cotidianas. ",IF(E1151&gt;95,"Manifiesta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51" s="25"/>
      <c r="F1151" s="23" t="str">
        <f t="shared" ref="F1151:F1155" si="123">IF(E1151=0,"=",IF(E1151&lt;60,"BAJO",IF(E1151&lt;80,"BASICO",IF(E1151&lt;96,"ALTO","SUPERIOR"))))</f>
        <v>=</v>
      </c>
      <c r="G1151" s="1"/>
      <c r="H1151" s="1"/>
      <c r="I1151" s="1"/>
      <c r="J1151" s="1"/>
    </row>
    <row r="1152" spans="1:10" s="17" customFormat="1" ht="50.1" customHeight="1" x14ac:dyDescent="0.25">
      <c r="A1152" s="44" t="s">
        <v>21</v>
      </c>
      <c r="B1152" s="45"/>
      <c r="C1152" s="15">
        <v>4</v>
      </c>
      <c r="D1152" s="27" t="str">
        <f t="shared" si="122"/>
        <v xml:space="preserve"> Manifiesta una comprensión adecuada de algunos  conceptos y principios básicos, pero posee una capacidad limitada para aplicarlos.</v>
      </c>
      <c r="E1152" s="25"/>
      <c r="F1152" s="23" t="str">
        <f t="shared" si="123"/>
        <v>=</v>
      </c>
      <c r="G1152" s="1"/>
      <c r="H1152" s="1"/>
      <c r="I1152" s="1"/>
      <c r="J1152" s="1"/>
    </row>
    <row r="1153" spans="1:10" s="17" customFormat="1" ht="50.1" customHeight="1" x14ac:dyDescent="0.25">
      <c r="A1153" s="46" t="s">
        <v>22</v>
      </c>
      <c r="B1153" s="47"/>
      <c r="C1153" s="15">
        <v>1</v>
      </c>
      <c r="D1153" s="27" t="str">
        <f t="shared" si="122"/>
        <v xml:space="preserve"> Manifiesta una comprensión adecuada de algunos  conceptos y principios básicos, pero posee una capacidad limitada para aplicarlos.</v>
      </c>
      <c r="E1153" s="25"/>
      <c r="F1153" s="23" t="str">
        <f t="shared" si="123"/>
        <v>=</v>
      </c>
      <c r="G1153" s="1"/>
      <c r="H1153" s="1"/>
      <c r="I1153" s="1"/>
      <c r="J1153" s="1"/>
    </row>
    <row r="1154" spans="1:10" s="17" customFormat="1" ht="50.1" customHeight="1" x14ac:dyDescent="0.25">
      <c r="A1154" s="48" t="s">
        <v>23</v>
      </c>
      <c r="B1154" s="31"/>
      <c r="C1154" s="15">
        <v>4</v>
      </c>
      <c r="D1154" s="27" t="str">
        <f t="shared" si="122"/>
        <v xml:space="preserve"> Manifiesta una comprensión adecuada de algunos  conceptos y principios básicos, pero posee una capacidad limitada para aplicarlos.</v>
      </c>
      <c r="E1154" s="25"/>
      <c r="F1154" s="23" t="str">
        <f t="shared" si="123"/>
        <v>=</v>
      </c>
      <c r="G1154" s="1"/>
      <c r="H1154" s="1"/>
      <c r="I1154" s="1"/>
      <c r="J1154" s="1"/>
    </row>
    <row r="1155" spans="1:10" s="17" customFormat="1" ht="50.1" customHeight="1" x14ac:dyDescent="0.25">
      <c r="A1155" s="11" t="s">
        <v>24</v>
      </c>
      <c r="B1155" s="2"/>
      <c r="C1155" s="15">
        <v>1</v>
      </c>
      <c r="D1155" s="27" t="str">
        <f t="shared" si="122"/>
        <v xml:space="preserve"> Manifiesta una comprensión adecuada de algunos  conceptos y principios básicos, pero posee una capacidad limitada para aplicarlos.</v>
      </c>
      <c r="E1155" s="25"/>
      <c r="F1155" s="23" t="str">
        <f t="shared" si="123"/>
        <v>=</v>
      </c>
      <c r="G1155" s="1"/>
      <c r="H1155" s="1"/>
      <c r="I1155" s="1"/>
      <c r="J1155" s="1"/>
    </row>
    <row r="1156" spans="1:10" s="17" customFormat="1" x14ac:dyDescent="0.25">
      <c r="A1156" s="1" t="s">
        <v>13</v>
      </c>
      <c r="B1156" s="1" t="s">
        <v>14</v>
      </c>
      <c r="C1156" s="1"/>
      <c r="D1156" s="1"/>
      <c r="E1156" s="1"/>
      <c r="F1156" s="1"/>
      <c r="G1156" s="1"/>
      <c r="H1156" s="1"/>
      <c r="I1156" s="1"/>
      <c r="J1156" s="1"/>
    </row>
    <row r="1157" spans="1:10" s="17" customFormat="1" x14ac:dyDescent="0.25">
      <c r="A1157" s="39" t="s">
        <v>15</v>
      </c>
      <c r="B1157" s="40"/>
      <c r="C1157" s="40"/>
      <c r="D1157" s="40"/>
      <c r="E1157" s="7">
        <f>AVERAGE(E1146:E1156)</f>
        <v>80</v>
      </c>
      <c r="F1157" s="1"/>
      <c r="G1157" s="1"/>
      <c r="H1157" s="1"/>
      <c r="I1157" s="1"/>
      <c r="J1157" s="1"/>
    </row>
    <row r="1158" spans="1:10" s="17" customFormat="1" x14ac:dyDescent="0.25">
      <c r="A1158" s="1" t="s">
        <v>19</v>
      </c>
      <c r="B1158" s="39" t="s">
        <v>30</v>
      </c>
      <c r="C1158" s="40"/>
      <c r="D1158" s="40"/>
      <c r="E1158" s="40"/>
      <c r="F1158" s="40"/>
      <c r="G1158" s="1"/>
      <c r="H1158" s="1"/>
      <c r="I1158" s="1"/>
      <c r="J1158" s="1"/>
    </row>
    <row r="1159" spans="1:10" s="17" customFormat="1" x14ac:dyDescent="0.25">
      <c r="A1159" s="1" t="s">
        <v>31</v>
      </c>
      <c r="B1159" s="16"/>
      <c r="C1159" s="16"/>
      <c r="D1159" s="16"/>
      <c r="E1159" s="16"/>
      <c r="F1159" s="16"/>
      <c r="G1159" s="1"/>
      <c r="H1159" s="1"/>
      <c r="I1159" s="1"/>
      <c r="J1159" s="1"/>
    </row>
    <row r="1160" spans="1:10" s="17" customFormat="1" x14ac:dyDescent="0.25">
      <c r="A1160" s="14" t="s">
        <v>32</v>
      </c>
      <c r="B1160" s="16"/>
      <c r="C1160" s="16"/>
      <c r="D1160" s="16"/>
      <c r="E1160" s="16"/>
      <c r="F1160" s="16"/>
      <c r="G1160" s="1"/>
      <c r="H1160" s="1"/>
      <c r="I1160" s="1"/>
      <c r="J1160" s="1"/>
    </row>
    <row r="1161" spans="1:10" s="17" customFormat="1" x14ac:dyDescent="0.25">
      <c r="A1161" s="1"/>
      <c r="B1161" s="39"/>
      <c r="C1161" s="40"/>
      <c r="D1161" s="40"/>
      <c r="E1161" s="40"/>
      <c r="F1161" s="40"/>
      <c r="G1161" s="1"/>
      <c r="H1161" s="1"/>
      <c r="I1161" s="1"/>
      <c r="J1161" s="1"/>
    </row>
    <row r="1162" spans="1:10" s="17" customFormat="1" x14ac:dyDescent="0.25">
      <c r="A1162" s="1" t="s">
        <v>16</v>
      </c>
      <c r="B1162" s="1"/>
      <c r="C1162" s="1"/>
      <c r="D1162" s="1"/>
      <c r="E1162" s="1"/>
      <c r="F1162" s="1"/>
      <c r="G1162" s="1"/>
      <c r="H1162" s="1"/>
      <c r="I1162" s="1"/>
      <c r="J1162" s="1"/>
    </row>
    <row r="1163" spans="1:10" s="17" customFormat="1" x14ac:dyDescent="0.25">
      <c r="A1163" s="1"/>
      <c r="B1163" s="1"/>
      <c r="C1163" s="1"/>
      <c r="D1163" s="1"/>
      <c r="E1163" s="1"/>
      <c r="F1163" s="1"/>
      <c r="G1163" s="1"/>
      <c r="H1163" s="1"/>
      <c r="I1163" s="1"/>
      <c r="J1163" s="1"/>
    </row>
    <row r="1164" spans="1:10" s="17" customFormat="1" x14ac:dyDescent="0.25">
      <c r="A1164" s="1"/>
      <c r="B1164" s="1"/>
      <c r="C1164" s="1"/>
      <c r="D1164" s="1"/>
      <c r="E1164" s="1"/>
      <c r="F1164" s="1"/>
      <c r="G1164" s="1"/>
      <c r="H1164" s="1"/>
      <c r="I1164" s="1"/>
      <c r="J1164" s="1"/>
    </row>
    <row r="1165" spans="1:10" s="17" customFormat="1" x14ac:dyDescent="0.25">
      <c r="A1165" s="1" t="s">
        <v>17</v>
      </c>
      <c r="B1165" s="1"/>
      <c r="C1165" s="1"/>
      <c r="D1165" s="1"/>
      <c r="E1165" s="1"/>
      <c r="F1165" s="1"/>
      <c r="G1165" s="1"/>
      <c r="H1165" s="1"/>
      <c r="I1165" s="1"/>
      <c r="J1165" s="1"/>
    </row>
    <row r="1166" spans="1:10" s="17" customFormat="1" x14ac:dyDescent="0.25">
      <c r="A1166" s="1"/>
      <c r="B1166" s="1"/>
      <c r="C1166" s="1"/>
      <c r="D1166" s="1" t="s">
        <v>18</v>
      </c>
      <c r="E1166" s="1"/>
      <c r="F1166" s="1"/>
      <c r="G1166" s="1"/>
      <c r="H1166" s="1"/>
      <c r="I1166" s="1"/>
      <c r="J1166" s="1"/>
    </row>
    <row r="1167" spans="1:10" s="17" customFormat="1" ht="15" customHeight="1" x14ac:dyDescent="0.25"/>
    <row r="1168" spans="1:10" s="17" customFormat="1" ht="15" customHeight="1" x14ac:dyDescent="0.25"/>
    <row r="1169" spans="1:10" s="17" customFormat="1" ht="15" customHeight="1" x14ac:dyDescent="0.25"/>
    <row r="1170" spans="1:10" s="17" customFormat="1" ht="15" customHeight="1" x14ac:dyDescent="0.25"/>
    <row r="1171" spans="1:10" s="17" customFormat="1" ht="15" customHeight="1" x14ac:dyDescent="0.25"/>
    <row r="1172" spans="1:10" s="17" customFormat="1" ht="15" customHeight="1" x14ac:dyDescent="0.25"/>
    <row r="1173" spans="1:10" s="17" customFormat="1" ht="15" customHeight="1" x14ac:dyDescent="0.25"/>
    <row r="1174" spans="1:10" s="17" customFormat="1" ht="15" customHeight="1" x14ac:dyDescent="0.25"/>
    <row r="1175" spans="1:10" s="17" customFormat="1" ht="15" customHeight="1" x14ac:dyDescent="0.25"/>
    <row r="1176" spans="1:10" s="17" customFormat="1" ht="15" customHeight="1" x14ac:dyDescent="0.25"/>
    <row r="1177" spans="1:10" s="17" customFormat="1" ht="15" customHeight="1" x14ac:dyDescent="0.25"/>
    <row r="1178" spans="1:10" s="17" customFormat="1" ht="15" customHeight="1" x14ac:dyDescent="0.25"/>
    <row r="1179" spans="1:10" s="17" customFormat="1" ht="111" customHeight="1" x14ac:dyDescent="0.25">
      <c r="A1179" s="34" t="s">
        <v>36</v>
      </c>
      <c r="B1179" s="34"/>
      <c r="C1179" s="34"/>
      <c r="D1179" s="34"/>
      <c r="E1179" s="34"/>
      <c r="F1179" s="34"/>
      <c r="G1179" s="1"/>
      <c r="H1179" s="1"/>
      <c r="I1179" s="1"/>
      <c r="J1179" s="1"/>
    </row>
    <row r="1180" spans="1:10" s="17" customFormat="1" ht="15.75" x14ac:dyDescent="0.25">
      <c r="A1180" s="35" t="s">
        <v>0</v>
      </c>
      <c r="B1180" s="35"/>
      <c r="C1180" s="35"/>
      <c r="D1180" s="35"/>
      <c r="E1180" s="35"/>
      <c r="F1180" s="35"/>
      <c r="G1180" s="1"/>
      <c r="H1180" s="1"/>
      <c r="I1180" s="1"/>
      <c r="J1180" s="1"/>
    </row>
    <row r="1181" spans="1:10" s="17" customFormat="1" x14ac:dyDescent="0.25">
      <c r="A1181" s="36" t="s">
        <v>1</v>
      </c>
      <c r="B1181" s="37"/>
      <c r="C1181" s="38"/>
      <c r="D1181" s="38"/>
      <c r="E1181" s="18" t="s">
        <v>20</v>
      </c>
      <c r="F1181" s="19"/>
      <c r="G1181" s="1"/>
      <c r="H1181" s="1"/>
      <c r="I1181" s="1"/>
      <c r="J1181" s="1"/>
    </row>
    <row r="1182" spans="1:10" s="17" customFormat="1" x14ac:dyDescent="0.25">
      <c r="A1182" s="29" t="s">
        <v>38</v>
      </c>
      <c r="B1182" s="21"/>
      <c r="C1182" s="32"/>
      <c r="D1182" s="33"/>
      <c r="E1182" s="18" t="s">
        <v>37</v>
      </c>
      <c r="F1182" s="22"/>
      <c r="G1182" s="1"/>
      <c r="H1182" s="1"/>
      <c r="I1182" s="1"/>
      <c r="J1182" s="1"/>
    </row>
    <row r="1183" spans="1:10" s="17" customFormat="1" x14ac:dyDescent="0.25">
      <c r="A1183" s="30" t="s">
        <v>2</v>
      </c>
      <c r="B1183" s="31"/>
      <c r="C1183" s="3" t="s">
        <v>3</v>
      </c>
      <c r="D1183" s="4" t="s">
        <v>4</v>
      </c>
      <c r="E1183" s="3" t="s">
        <v>5</v>
      </c>
      <c r="F1183" s="3" t="s">
        <v>6</v>
      </c>
      <c r="G1183" s="1"/>
      <c r="H1183" s="1"/>
      <c r="I1183" s="1"/>
      <c r="J1183" s="1"/>
    </row>
    <row r="1184" spans="1:10" s="17" customFormat="1" ht="50.1" customHeight="1" x14ac:dyDescent="0.25">
      <c r="A1184" s="41" t="s">
        <v>7</v>
      </c>
      <c r="B1184" s="31"/>
      <c r="C1184" s="15">
        <v>4</v>
      </c>
      <c r="D1184" s="27" t="str">
        <f>IF(E1184&lt;60," Manifiesta una comprensión adecuada de algunos  conceptos y principios básicos, pero posee una capacidad limitada para aplicarlos.",IF(E1184&lt;80,"Manifiesta una comprensión adecuada de la Mayoria de los conceptos y principios básicos, pero algunas veces presenta  capacidad limitada para aplicarlos.  ",IF(E1184&lt;96," Manifiesta una comprensión adecuada de los conceptos y principios básicos, y en la mayoria de veces los  aplica en situasines cotidianas. ",IF(E1184&gt;95,"Manifiesta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1184" s="25">
        <v>60</v>
      </c>
      <c r="F1184" s="23" t="str">
        <f>IF(E1184=0,"=",IF(E1184&lt;60,"BAJO",IF(E1184&lt;80,"BASICO",IF(E1184&lt;96,"ALTO","SUPERIOR"))))</f>
        <v>BASICO</v>
      </c>
      <c r="G1184" s="1"/>
      <c r="H1184" s="1"/>
      <c r="I1184" s="1"/>
      <c r="J1184" s="1"/>
    </row>
    <row r="1185" spans="1:10" s="17" customFormat="1" ht="50.1" customHeight="1" x14ac:dyDescent="0.25">
      <c r="A1185" s="42" t="s">
        <v>8</v>
      </c>
      <c r="B1185" s="31"/>
      <c r="C1185" s="6">
        <v>4</v>
      </c>
      <c r="D1185" s="28" t="str">
        <f>IF(E1185&lt;60," Manifiesta una comprensión adecuada de algunos  conceptos y principios básicos, pero posee una capacidad limitada para aplicarlos.",IF(E1185&lt;80,"Manifiesta una comprensión adecuada de la Mayoria de los conceptos y principios básicos, pero algunas veces presenta  capacidad limitada para aplicarlos.  ",IF(E1185&lt;96," Manifiesta una comprensión adecuada de los conceptos y principios básicos, y en la mayoria de veces los  aplica en situasines cotidianas. ",IF(E1185&gt;95,"Manifiesta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185" s="26">
        <v>100</v>
      </c>
      <c r="F1185" s="24" t="str">
        <f>IF(E1185=0,"=",IF(E1185&lt;60,"BAJO",IF(E1185&lt;80,"BASICO",IF(E1185&lt;96,"ALTO","SUPERIOR"))))</f>
        <v>SUPERIOR</v>
      </c>
      <c r="G1185" s="1"/>
      <c r="H1185" s="1"/>
      <c r="I1185" s="1"/>
      <c r="J1185" s="1"/>
    </row>
    <row r="1186" spans="1:10" s="17" customFormat="1" ht="50.1" customHeight="1" x14ac:dyDescent="0.25">
      <c r="A1186" s="43" t="s">
        <v>9</v>
      </c>
      <c r="B1186" s="31"/>
      <c r="C1186" s="15">
        <v>2</v>
      </c>
      <c r="D1186" s="27" t="str">
        <f t="shared" ref="D1186:D1187" si="124">IF(E1186&lt;60," Manifiesta una comprensión adecuada de algunos  conceptos y principios básicos, pero posee una capacidad limitada para aplicarlos.",IF(E1186&lt;80,"Manifiesta una comprensión adecuada de la Mayoria de los conceptos y principios básicos, pero algunas veces presenta  capacidad limitada para aplicarlos.  ",IF(E1186&lt;96," Manifiesta una comprensión adecuada de los conceptos y principios básicos, y en la mayoria de veces los  aplica en situasines cotidianas. ",IF(E1186&gt;95,"Manifiesta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86" s="25"/>
      <c r="F1186" s="23" t="str">
        <f t="shared" ref="F1186:F1187" si="125">IF(E1186=0,"=",IF(E1186&lt;60,"BAJO",IF(E1186&lt;80,"BASICO",IF(E1186&lt;96,"ALTO","SUPERIOR"))))</f>
        <v>=</v>
      </c>
      <c r="G1186" s="1"/>
      <c r="H1186" s="1"/>
      <c r="I1186" s="1"/>
      <c r="J1186" s="1"/>
    </row>
    <row r="1187" spans="1:10" s="17" customFormat="1" ht="50.1" customHeight="1" x14ac:dyDescent="0.25">
      <c r="A1187" s="41" t="s">
        <v>10</v>
      </c>
      <c r="B1187" s="31"/>
      <c r="C1187" s="15">
        <v>1</v>
      </c>
      <c r="D1187" s="27" t="str">
        <f t="shared" si="124"/>
        <v xml:space="preserve"> Manifiesta una comprensión adecuada de algunos  conceptos y principios básicos, pero posee una capacidad limitada para aplicarlos.</v>
      </c>
      <c r="E1187" s="25"/>
      <c r="F1187" s="23" t="str">
        <f t="shared" si="125"/>
        <v>=</v>
      </c>
      <c r="G1187" s="1"/>
      <c r="H1187" s="1"/>
      <c r="I1187" s="1"/>
      <c r="J1187" s="1"/>
    </row>
    <row r="1188" spans="1:10" s="17" customFormat="1" ht="50.1" customHeight="1" x14ac:dyDescent="0.25">
      <c r="A1188" s="41" t="s">
        <v>11</v>
      </c>
      <c r="B1188" s="31"/>
      <c r="C1188" s="15">
        <v>2</v>
      </c>
      <c r="D1188" s="27" t="str">
        <f>IF(E1188&lt;60," Manifiesta una comprensión adecuada de algunos  conceptos y principios básicos, pero posee una capacidad limitada para aplicarlos.",IF(E1188&lt;80,"Manifiesta una comprensión adecuada de la Mayoria de los conceptos y principios básicos, pero algunas veces presenta  capacidad limitada para aplicarlos.  ",IF(E1188&lt;96," Manifiesta una comprensión adecuada de los conceptos y principios básicos, y en la mayoria de veces los  aplica en situasines cotidianas. ",IF(E1188&gt;95,"Manifiesta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88" s="25"/>
      <c r="F1188" s="23" t="str">
        <f>IF(E1188=0,"=",IF(E1188&lt;60,"BAJO",IF(E1188&lt;80,"BASICO",IF(E1188&lt;96,"ALTO","SUPERIOR"))))</f>
        <v>=</v>
      </c>
      <c r="G1188" s="1"/>
      <c r="H1188" s="1"/>
      <c r="I1188" s="1"/>
      <c r="J1188" s="1"/>
    </row>
    <row r="1189" spans="1:10" s="17" customFormat="1" ht="50.1" customHeight="1" x14ac:dyDescent="0.25">
      <c r="A1189" s="43" t="s">
        <v>12</v>
      </c>
      <c r="B1189" s="31"/>
      <c r="C1189" s="15">
        <v>2</v>
      </c>
      <c r="D1189" s="27" t="str">
        <f t="shared" ref="D1189:D1193" si="126">IF(E1189&lt;60," Manifiesta una comprensión adecuada de algunos  conceptos y principios básicos, pero posee una capacidad limitada para aplicarlos.",IF(E1189&lt;80,"Manifiesta una comprensión adecuada de la Mayoria de los conceptos y principios básicos, pero algunas veces presenta  capacidad limitada para aplicarlos.  ",IF(E1189&lt;96," Manifiesta una comprensión adecuada de los conceptos y principios básicos, y en la mayoria de veces los  aplica en situasines cotidianas. ",IF(E1189&gt;95,"Manifiesta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89" s="25"/>
      <c r="F1189" s="23" t="str">
        <f t="shared" ref="F1189:F1193" si="127">IF(E1189=0,"=",IF(E1189&lt;60,"BAJO",IF(E1189&lt;80,"BASICO",IF(E1189&lt;96,"ALTO","SUPERIOR"))))</f>
        <v>=</v>
      </c>
      <c r="G1189" s="1"/>
      <c r="H1189" s="1"/>
      <c r="I1189" s="1"/>
      <c r="J1189" s="1"/>
    </row>
    <row r="1190" spans="1:10" s="17" customFormat="1" ht="50.1" customHeight="1" x14ac:dyDescent="0.25">
      <c r="A1190" s="44" t="s">
        <v>21</v>
      </c>
      <c r="B1190" s="45"/>
      <c r="C1190" s="15">
        <v>4</v>
      </c>
      <c r="D1190" s="27" t="str">
        <f t="shared" si="126"/>
        <v xml:space="preserve"> Manifiesta una comprensión adecuada de algunos  conceptos y principios básicos, pero posee una capacidad limitada para aplicarlos.</v>
      </c>
      <c r="E1190" s="25"/>
      <c r="F1190" s="23" t="str">
        <f t="shared" si="127"/>
        <v>=</v>
      </c>
      <c r="G1190" s="1"/>
      <c r="H1190" s="1"/>
      <c r="I1190" s="1"/>
      <c r="J1190" s="1"/>
    </row>
    <row r="1191" spans="1:10" s="17" customFormat="1" ht="50.1" customHeight="1" x14ac:dyDescent="0.25">
      <c r="A1191" s="46" t="s">
        <v>22</v>
      </c>
      <c r="B1191" s="47"/>
      <c r="C1191" s="15">
        <v>1</v>
      </c>
      <c r="D1191" s="27" t="str">
        <f t="shared" si="126"/>
        <v xml:space="preserve"> Manifiesta una comprensión adecuada de algunos  conceptos y principios básicos, pero posee una capacidad limitada para aplicarlos.</v>
      </c>
      <c r="E1191" s="25"/>
      <c r="F1191" s="23" t="str">
        <f t="shared" si="127"/>
        <v>=</v>
      </c>
      <c r="G1191" s="1"/>
      <c r="H1191" s="1"/>
      <c r="I1191" s="1"/>
      <c r="J1191" s="1"/>
    </row>
    <row r="1192" spans="1:10" s="17" customFormat="1" ht="50.1" customHeight="1" x14ac:dyDescent="0.25">
      <c r="A1192" s="48" t="s">
        <v>23</v>
      </c>
      <c r="B1192" s="31"/>
      <c r="C1192" s="15">
        <v>4</v>
      </c>
      <c r="D1192" s="27" t="str">
        <f t="shared" si="126"/>
        <v xml:space="preserve"> Manifiesta una comprensión adecuada de algunos  conceptos y principios básicos, pero posee una capacidad limitada para aplicarlos.</v>
      </c>
      <c r="E1192" s="25"/>
      <c r="F1192" s="23" t="str">
        <f t="shared" si="127"/>
        <v>=</v>
      </c>
      <c r="G1192" s="1"/>
      <c r="H1192" s="1"/>
      <c r="I1192" s="1"/>
      <c r="J1192" s="1"/>
    </row>
    <row r="1193" spans="1:10" s="17" customFormat="1" ht="50.1" customHeight="1" x14ac:dyDescent="0.25">
      <c r="A1193" s="11" t="s">
        <v>24</v>
      </c>
      <c r="B1193" s="2"/>
      <c r="C1193" s="15">
        <v>1</v>
      </c>
      <c r="D1193" s="27" t="str">
        <f t="shared" si="126"/>
        <v xml:space="preserve"> Manifiesta una comprensión adecuada de algunos  conceptos y principios básicos, pero posee una capacidad limitada para aplicarlos.</v>
      </c>
      <c r="E1193" s="25"/>
      <c r="F1193" s="23" t="str">
        <f t="shared" si="127"/>
        <v>=</v>
      </c>
      <c r="G1193" s="1"/>
      <c r="H1193" s="1"/>
      <c r="I1193" s="1"/>
      <c r="J1193" s="1"/>
    </row>
    <row r="1194" spans="1:10" s="17" customFormat="1" x14ac:dyDescent="0.25">
      <c r="A1194" s="1" t="s">
        <v>13</v>
      </c>
      <c r="B1194" s="1" t="s">
        <v>14</v>
      </c>
      <c r="C1194" s="1"/>
      <c r="D1194" s="1"/>
      <c r="E1194" s="1"/>
      <c r="F1194" s="1"/>
      <c r="G1194" s="1"/>
      <c r="H1194" s="1"/>
      <c r="I1194" s="1"/>
      <c r="J1194" s="1"/>
    </row>
    <row r="1195" spans="1:10" s="17" customFormat="1" x14ac:dyDescent="0.25">
      <c r="A1195" s="39" t="s">
        <v>15</v>
      </c>
      <c r="B1195" s="40"/>
      <c r="C1195" s="40"/>
      <c r="D1195" s="40"/>
      <c r="E1195" s="7">
        <f>AVERAGE(E1184:E1194)</f>
        <v>80</v>
      </c>
      <c r="F1195" s="1"/>
      <c r="G1195" s="1"/>
      <c r="H1195" s="1"/>
      <c r="I1195" s="1"/>
      <c r="J1195" s="1"/>
    </row>
    <row r="1196" spans="1:10" s="17" customFormat="1" x14ac:dyDescent="0.25">
      <c r="A1196" s="1" t="s">
        <v>19</v>
      </c>
      <c r="B1196" s="39" t="s">
        <v>30</v>
      </c>
      <c r="C1196" s="40"/>
      <c r="D1196" s="40"/>
      <c r="E1196" s="40"/>
      <c r="F1196" s="40"/>
      <c r="G1196" s="1"/>
      <c r="H1196" s="1"/>
      <c r="I1196" s="1"/>
      <c r="J1196" s="1"/>
    </row>
    <row r="1197" spans="1:10" s="17" customFormat="1" x14ac:dyDescent="0.25">
      <c r="A1197" s="1" t="s">
        <v>31</v>
      </c>
      <c r="B1197" s="16"/>
      <c r="C1197" s="16"/>
      <c r="D1197" s="16"/>
      <c r="E1197" s="16"/>
      <c r="F1197" s="16"/>
      <c r="G1197" s="1"/>
      <c r="H1197" s="1"/>
      <c r="I1197" s="1"/>
      <c r="J1197" s="1"/>
    </row>
    <row r="1198" spans="1:10" s="17" customFormat="1" x14ac:dyDescent="0.25">
      <c r="A1198" s="14" t="s">
        <v>32</v>
      </c>
      <c r="B1198" s="16"/>
      <c r="C1198" s="16"/>
      <c r="D1198" s="16"/>
      <c r="E1198" s="16"/>
      <c r="F1198" s="16"/>
      <c r="G1198" s="1"/>
      <c r="H1198" s="1"/>
      <c r="I1198" s="1"/>
      <c r="J1198" s="1"/>
    </row>
    <row r="1199" spans="1:10" s="17" customFormat="1" x14ac:dyDescent="0.25">
      <c r="A1199" s="1"/>
      <c r="B1199" s="39"/>
      <c r="C1199" s="40"/>
      <c r="D1199" s="40"/>
      <c r="E1199" s="40"/>
      <c r="F1199" s="40"/>
      <c r="G1199" s="1"/>
      <c r="H1199" s="1"/>
      <c r="I1199" s="1"/>
      <c r="J1199" s="1"/>
    </row>
    <row r="1200" spans="1:10" s="17" customFormat="1" x14ac:dyDescent="0.25">
      <c r="A1200" s="1" t="s">
        <v>16</v>
      </c>
      <c r="B1200" s="1"/>
      <c r="C1200" s="1"/>
      <c r="D1200" s="1"/>
      <c r="E1200" s="1"/>
      <c r="F1200" s="1"/>
      <c r="G1200" s="1"/>
      <c r="H1200" s="1"/>
      <c r="I1200" s="1"/>
      <c r="J1200" s="1"/>
    </row>
    <row r="1201" spans="1:10" s="17" customFormat="1" x14ac:dyDescent="0.25">
      <c r="A1201" s="1"/>
      <c r="B1201" s="1"/>
      <c r="C1201" s="1"/>
      <c r="D1201" s="1"/>
      <c r="E1201" s="1"/>
      <c r="F1201" s="1"/>
      <c r="G1201" s="1"/>
      <c r="H1201" s="1"/>
      <c r="I1201" s="1"/>
      <c r="J1201" s="1"/>
    </row>
    <row r="1202" spans="1:10" s="17" customFormat="1" x14ac:dyDescent="0.25">
      <c r="A1202" s="1"/>
      <c r="B1202" s="1"/>
      <c r="C1202" s="1"/>
      <c r="D1202" s="1"/>
      <c r="E1202" s="1"/>
      <c r="F1202" s="1"/>
      <c r="G1202" s="1"/>
      <c r="H1202" s="1"/>
      <c r="I1202" s="1"/>
      <c r="J1202" s="1"/>
    </row>
    <row r="1203" spans="1:10" s="17" customFormat="1" x14ac:dyDescent="0.25">
      <c r="A1203" s="1" t="s">
        <v>17</v>
      </c>
      <c r="B1203" s="1"/>
      <c r="C1203" s="1"/>
      <c r="D1203" s="1"/>
      <c r="E1203" s="1"/>
      <c r="F1203" s="1"/>
      <c r="G1203" s="1"/>
      <c r="H1203" s="1"/>
      <c r="I1203" s="1"/>
      <c r="J1203" s="1"/>
    </row>
    <row r="1204" spans="1:10" s="17" customFormat="1" x14ac:dyDescent="0.25">
      <c r="A1204" s="1"/>
      <c r="B1204" s="1"/>
      <c r="C1204" s="1"/>
      <c r="D1204" s="1" t="s">
        <v>18</v>
      </c>
      <c r="E1204" s="1"/>
      <c r="F1204" s="1"/>
      <c r="G1204" s="1"/>
      <c r="H1204" s="1"/>
      <c r="I1204" s="1"/>
      <c r="J1204" s="1"/>
    </row>
    <row r="1217" spans="1:10" s="17" customFormat="1" ht="111" customHeight="1" x14ac:dyDescent="0.25">
      <c r="A1217" s="34" t="s">
        <v>36</v>
      </c>
      <c r="B1217" s="34"/>
      <c r="C1217" s="34"/>
      <c r="D1217" s="34"/>
      <c r="E1217" s="34"/>
      <c r="F1217" s="34"/>
      <c r="G1217" s="1"/>
      <c r="H1217" s="1"/>
      <c r="I1217" s="1"/>
      <c r="J1217" s="1"/>
    </row>
    <row r="1218" spans="1:10" s="17" customFormat="1" ht="15.75" x14ac:dyDescent="0.25">
      <c r="A1218" s="35" t="s">
        <v>0</v>
      </c>
      <c r="B1218" s="35"/>
      <c r="C1218" s="35"/>
      <c r="D1218" s="35"/>
      <c r="E1218" s="35"/>
      <c r="F1218" s="35"/>
      <c r="G1218" s="1"/>
      <c r="H1218" s="1"/>
      <c r="I1218" s="1"/>
      <c r="J1218" s="1"/>
    </row>
    <row r="1219" spans="1:10" s="17" customFormat="1" x14ac:dyDescent="0.25">
      <c r="A1219" s="36" t="s">
        <v>1</v>
      </c>
      <c r="B1219" s="37"/>
      <c r="C1219" s="38"/>
      <c r="D1219" s="38"/>
      <c r="E1219" s="18" t="s">
        <v>20</v>
      </c>
      <c r="F1219" s="19"/>
      <c r="G1219" s="1"/>
      <c r="H1219" s="1"/>
      <c r="I1219" s="1"/>
      <c r="J1219" s="1"/>
    </row>
    <row r="1220" spans="1:10" s="17" customFormat="1" x14ac:dyDescent="0.25">
      <c r="A1220" s="29" t="s">
        <v>38</v>
      </c>
      <c r="B1220" s="21"/>
      <c r="C1220" s="32"/>
      <c r="D1220" s="33"/>
      <c r="E1220" s="18" t="s">
        <v>37</v>
      </c>
      <c r="F1220" s="22"/>
      <c r="G1220" s="1"/>
      <c r="H1220" s="1"/>
      <c r="I1220" s="1"/>
      <c r="J1220" s="1"/>
    </row>
    <row r="1221" spans="1:10" s="17" customFormat="1" x14ac:dyDescent="0.25">
      <c r="A1221" s="30" t="s">
        <v>2</v>
      </c>
      <c r="B1221" s="31"/>
      <c r="C1221" s="3" t="s">
        <v>3</v>
      </c>
      <c r="D1221" s="4" t="s">
        <v>4</v>
      </c>
      <c r="E1221" s="3" t="s">
        <v>5</v>
      </c>
      <c r="F1221" s="3" t="s">
        <v>6</v>
      </c>
      <c r="G1221" s="1"/>
      <c r="H1221" s="1"/>
      <c r="I1221" s="1"/>
      <c r="J1221" s="1"/>
    </row>
    <row r="1222" spans="1:10" s="17" customFormat="1" ht="50.1" customHeight="1" x14ac:dyDescent="0.25">
      <c r="A1222" s="41" t="s">
        <v>7</v>
      </c>
      <c r="B1222" s="31"/>
      <c r="C1222" s="15">
        <v>4</v>
      </c>
      <c r="D1222" s="27" t="str">
        <f>IF(E1222&lt;60," Manifiesta una comprensión adecuada de algunos  conceptos y principios básicos, pero posee una capacidad limitada para aplicarlos.",IF(E1222&lt;80,"Manifiesta una comprensión adecuada de la Mayoria de los conceptos y principios básicos, pero algunas veces presenta  capacidad limitada para aplicarlos.  ",IF(E1222&lt;96," Manifiesta una comprensión adecuada de los conceptos y principios básicos, y en la mayoria de veces los  aplica en situasines cotidianas. ",IF(E1222&gt;95,"Manifiesta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1222" s="25">
        <v>60</v>
      </c>
      <c r="F1222" s="23" t="str">
        <f>IF(E1222=0,"=",IF(E1222&lt;60,"BAJO",IF(E1222&lt;80,"BASICO",IF(E1222&lt;96,"ALTO","SUPERIOR"))))</f>
        <v>BASICO</v>
      </c>
      <c r="G1222" s="1"/>
      <c r="H1222" s="1"/>
      <c r="I1222" s="1"/>
      <c r="J1222" s="1"/>
    </row>
    <row r="1223" spans="1:10" s="17" customFormat="1" ht="50.1" customHeight="1" x14ac:dyDescent="0.25">
      <c r="A1223" s="42" t="s">
        <v>8</v>
      </c>
      <c r="B1223" s="31"/>
      <c r="C1223" s="6">
        <v>4</v>
      </c>
      <c r="D1223" s="28" t="str">
        <f>IF(E1223&lt;60," Manifiesta una comprensión adecuada de algunos  conceptos y principios básicos, pero posee una capacidad limitada para aplicarlos.",IF(E1223&lt;80,"Manifiesta una comprensión adecuada de la Mayoria de los conceptos y principios básicos, pero algunas veces presenta  capacidad limitada para aplicarlos.  ",IF(E1223&lt;96," Manifiesta una comprensión adecuada de los conceptos y principios básicos, y en la mayoria de veces los  aplica en situasines cotidianas. ",IF(E1223&gt;95,"Manifiesta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223" s="26">
        <v>100</v>
      </c>
      <c r="F1223" s="24" t="str">
        <f>IF(E1223=0,"=",IF(E1223&lt;60,"BAJO",IF(E1223&lt;80,"BASICO",IF(E1223&lt;96,"ALTO","SUPERIOR"))))</f>
        <v>SUPERIOR</v>
      </c>
      <c r="G1223" s="1"/>
      <c r="H1223" s="1"/>
      <c r="I1223" s="1"/>
      <c r="J1223" s="1"/>
    </row>
    <row r="1224" spans="1:10" s="17" customFormat="1" ht="50.1" customHeight="1" x14ac:dyDescent="0.25">
      <c r="A1224" s="43" t="s">
        <v>9</v>
      </c>
      <c r="B1224" s="31"/>
      <c r="C1224" s="15">
        <v>2</v>
      </c>
      <c r="D1224" s="27" t="str">
        <f t="shared" ref="D1224:D1225" si="128">IF(E1224&lt;60," Manifiesta una comprensión adecuada de algunos  conceptos y principios básicos, pero posee una capacidad limitada para aplicarlos.",IF(E1224&lt;80,"Manifiesta una comprensión adecuada de la Mayoria de los conceptos y principios básicos, pero algunas veces presenta  capacidad limitada para aplicarlos.  ",IF(E1224&lt;96," Manifiesta una comprensión adecuada de los conceptos y principios básicos, y en la mayoria de veces los  aplica en situasines cotidianas. ",IF(E1224&gt;95,"Manifiesta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24" s="25"/>
      <c r="F1224" s="23" t="str">
        <f t="shared" ref="F1224:F1225" si="129">IF(E1224=0,"=",IF(E1224&lt;60,"BAJO",IF(E1224&lt;80,"BASICO",IF(E1224&lt;96,"ALTO","SUPERIOR"))))</f>
        <v>=</v>
      </c>
      <c r="G1224" s="1"/>
      <c r="H1224" s="1"/>
      <c r="I1224" s="1"/>
      <c r="J1224" s="1"/>
    </row>
    <row r="1225" spans="1:10" s="17" customFormat="1" ht="50.1" customHeight="1" x14ac:dyDescent="0.25">
      <c r="A1225" s="41" t="s">
        <v>10</v>
      </c>
      <c r="B1225" s="31"/>
      <c r="C1225" s="15">
        <v>1</v>
      </c>
      <c r="D1225" s="27" t="str">
        <f t="shared" si="128"/>
        <v xml:space="preserve"> Manifiesta una comprensión adecuada de algunos  conceptos y principios básicos, pero posee una capacidad limitada para aplicarlos.</v>
      </c>
      <c r="E1225" s="25"/>
      <c r="F1225" s="23" t="str">
        <f t="shared" si="129"/>
        <v>=</v>
      </c>
      <c r="G1225" s="1"/>
      <c r="H1225" s="1"/>
      <c r="I1225" s="1"/>
      <c r="J1225" s="1"/>
    </row>
    <row r="1226" spans="1:10" s="17" customFormat="1" ht="50.1" customHeight="1" x14ac:dyDescent="0.25">
      <c r="A1226" s="41" t="s">
        <v>11</v>
      </c>
      <c r="B1226" s="31"/>
      <c r="C1226" s="15">
        <v>2</v>
      </c>
      <c r="D1226" s="27" t="str">
        <f>IF(E1226&lt;60," Manifiesta una comprensión adecuada de algunos  conceptos y principios básicos, pero posee una capacidad limitada para aplicarlos.",IF(E1226&lt;80,"Manifiesta una comprensión adecuada de la Mayoria de los conceptos y principios básicos, pero algunas veces presenta  capacidad limitada para aplicarlos.  ",IF(E1226&lt;96," Manifiesta una comprensión adecuada de los conceptos y principios básicos, y en la mayoria de veces los  aplica en situasines cotidianas. ",IF(E1226&gt;95,"Manifiesta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26" s="25"/>
      <c r="F1226" s="23" t="str">
        <f>IF(E1226=0,"=",IF(E1226&lt;60,"BAJO",IF(E1226&lt;80,"BASICO",IF(E1226&lt;96,"ALTO","SUPERIOR"))))</f>
        <v>=</v>
      </c>
      <c r="G1226" s="1"/>
      <c r="H1226" s="1"/>
      <c r="I1226" s="1"/>
      <c r="J1226" s="1"/>
    </row>
    <row r="1227" spans="1:10" s="17" customFormat="1" ht="50.1" customHeight="1" x14ac:dyDescent="0.25">
      <c r="A1227" s="43" t="s">
        <v>12</v>
      </c>
      <c r="B1227" s="31"/>
      <c r="C1227" s="15">
        <v>2</v>
      </c>
      <c r="D1227" s="27" t="str">
        <f t="shared" ref="D1227:D1231" si="130">IF(E1227&lt;60," Manifiesta una comprensión adecuada de algunos  conceptos y principios básicos, pero posee una capacidad limitada para aplicarlos.",IF(E1227&lt;80,"Manifiesta una comprensión adecuada de la Mayoria de los conceptos y principios básicos, pero algunas veces presenta  capacidad limitada para aplicarlos.  ",IF(E1227&lt;96," Manifiesta una comprensión adecuada de los conceptos y principios básicos, y en la mayoria de veces los  aplica en situasines cotidianas. ",IF(E1227&gt;95,"Manifiesta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27" s="25"/>
      <c r="F1227" s="23" t="str">
        <f t="shared" ref="F1227:F1231" si="131">IF(E1227=0,"=",IF(E1227&lt;60,"BAJO",IF(E1227&lt;80,"BASICO",IF(E1227&lt;96,"ALTO","SUPERIOR"))))</f>
        <v>=</v>
      </c>
      <c r="G1227" s="1"/>
      <c r="H1227" s="1"/>
      <c r="I1227" s="1"/>
      <c r="J1227" s="1"/>
    </row>
    <row r="1228" spans="1:10" s="17" customFormat="1" ht="50.1" customHeight="1" x14ac:dyDescent="0.25">
      <c r="A1228" s="44" t="s">
        <v>21</v>
      </c>
      <c r="B1228" s="45"/>
      <c r="C1228" s="15">
        <v>4</v>
      </c>
      <c r="D1228" s="27" t="str">
        <f t="shared" si="130"/>
        <v xml:space="preserve"> Manifiesta una comprensión adecuada de algunos  conceptos y principios básicos, pero posee una capacidad limitada para aplicarlos.</v>
      </c>
      <c r="E1228" s="25"/>
      <c r="F1228" s="23" t="str">
        <f t="shared" si="131"/>
        <v>=</v>
      </c>
      <c r="G1228" s="1"/>
      <c r="H1228" s="1"/>
      <c r="I1228" s="1"/>
      <c r="J1228" s="1"/>
    </row>
    <row r="1229" spans="1:10" s="17" customFormat="1" ht="50.1" customHeight="1" x14ac:dyDescent="0.25">
      <c r="A1229" s="46" t="s">
        <v>22</v>
      </c>
      <c r="B1229" s="47"/>
      <c r="C1229" s="15">
        <v>1</v>
      </c>
      <c r="D1229" s="27" t="str">
        <f t="shared" si="130"/>
        <v xml:space="preserve"> Manifiesta una comprensión adecuada de algunos  conceptos y principios básicos, pero posee una capacidad limitada para aplicarlos.</v>
      </c>
      <c r="E1229" s="25"/>
      <c r="F1229" s="23" t="str">
        <f t="shared" si="131"/>
        <v>=</v>
      </c>
      <c r="G1229" s="1"/>
      <c r="H1229" s="1"/>
      <c r="I1229" s="1"/>
      <c r="J1229" s="1"/>
    </row>
    <row r="1230" spans="1:10" s="17" customFormat="1" ht="50.1" customHeight="1" x14ac:dyDescent="0.25">
      <c r="A1230" s="48" t="s">
        <v>23</v>
      </c>
      <c r="B1230" s="31"/>
      <c r="C1230" s="15">
        <v>4</v>
      </c>
      <c r="D1230" s="27" t="str">
        <f t="shared" si="130"/>
        <v xml:space="preserve"> Manifiesta una comprensión adecuada de algunos  conceptos y principios básicos, pero posee una capacidad limitada para aplicarlos.</v>
      </c>
      <c r="E1230" s="25"/>
      <c r="F1230" s="23" t="str">
        <f t="shared" si="131"/>
        <v>=</v>
      </c>
      <c r="G1230" s="1"/>
      <c r="H1230" s="1"/>
      <c r="I1230" s="1"/>
      <c r="J1230" s="1"/>
    </row>
    <row r="1231" spans="1:10" s="17" customFormat="1" ht="50.1" customHeight="1" x14ac:dyDescent="0.25">
      <c r="A1231" s="11" t="s">
        <v>24</v>
      </c>
      <c r="B1231" s="2"/>
      <c r="C1231" s="15">
        <v>1</v>
      </c>
      <c r="D1231" s="27" t="str">
        <f t="shared" si="130"/>
        <v xml:space="preserve"> Manifiesta una comprensión adecuada de algunos  conceptos y principios básicos, pero posee una capacidad limitada para aplicarlos.</v>
      </c>
      <c r="E1231" s="25"/>
      <c r="F1231" s="23" t="str">
        <f t="shared" si="131"/>
        <v>=</v>
      </c>
      <c r="G1231" s="1"/>
      <c r="H1231" s="1"/>
      <c r="I1231" s="1"/>
      <c r="J1231" s="1"/>
    </row>
    <row r="1232" spans="1:10" s="17" customFormat="1" x14ac:dyDescent="0.25">
      <c r="A1232" s="1" t="s">
        <v>13</v>
      </c>
      <c r="B1232" s="1" t="s">
        <v>14</v>
      </c>
      <c r="C1232" s="1"/>
      <c r="D1232" s="1"/>
      <c r="E1232" s="1"/>
      <c r="F1232" s="1"/>
      <c r="G1232" s="1"/>
      <c r="H1232" s="1"/>
      <c r="I1232" s="1"/>
      <c r="J1232" s="1"/>
    </row>
    <row r="1233" spans="1:10" s="17" customFormat="1" x14ac:dyDescent="0.25">
      <c r="A1233" s="39" t="s">
        <v>15</v>
      </c>
      <c r="B1233" s="40"/>
      <c r="C1233" s="40"/>
      <c r="D1233" s="40"/>
      <c r="E1233" s="7">
        <f>AVERAGE(E1222:E1232)</f>
        <v>80</v>
      </c>
      <c r="F1233" s="1"/>
      <c r="G1233" s="1"/>
      <c r="H1233" s="1"/>
      <c r="I1233" s="1"/>
      <c r="J1233" s="1"/>
    </row>
    <row r="1234" spans="1:10" s="17" customFormat="1" x14ac:dyDescent="0.25">
      <c r="A1234" s="1" t="s">
        <v>19</v>
      </c>
      <c r="B1234" s="39" t="s">
        <v>30</v>
      </c>
      <c r="C1234" s="40"/>
      <c r="D1234" s="40"/>
      <c r="E1234" s="40"/>
      <c r="F1234" s="40"/>
      <c r="G1234" s="1"/>
      <c r="H1234" s="1"/>
      <c r="I1234" s="1"/>
      <c r="J1234" s="1"/>
    </row>
    <row r="1235" spans="1:10" s="17" customFormat="1" x14ac:dyDescent="0.25">
      <c r="A1235" s="1" t="s">
        <v>31</v>
      </c>
      <c r="B1235" s="16"/>
      <c r="C1235" s="16"/>
      <c r="D1235" s="16"/>
      <c r="E1235" s="16"/>
      <c r="F1235" s="16"/>
      <c r="G1235" s="1"/>
      <c r="H1235" s="1"/>
      <c r="I1235" s="1"/>
      <c r="J1235" s="1"/>
    </row>
    <row r="1236" spans="1:10" s="17" customFormat="1" x14ac:dyDescent="0.25">
      <c r="A1236" s="14" t="s">
        <v>32</v>
      </c>
      <c r="B1236" s="16"/>
      <c r="C1236" s="16"/>
      <c r="D1236" s="16"/>
      <c r="E1236" s="16"/>
      <c r="F1236" s="16"/>
      <c r="G1236" s="1"/>
      <c r="H1236" s="1"/>
      <c r="I1236" s="1"/>
      <c r="J1236" s="1"/>
    </row>
    <row r="1237" spans="1:10" s="17" customFormat="1" x14ac:dyDescent="0.25">
      <c r="A1237" s="1"/>
      <c r="B1237" s="39"/>
      <c r="C1237" s="40"/>
      <c r="D1237" s="40"/>
      <c r="E1237" s="40"/>
      <c r="F1237" s="40"/>
      <c r="G1237" s="1"/>
      <c r="H1237" s="1"/>
      <c r="I1237" s="1"/>
      <c r="J1237" s="1"/>
    </row>
    <row r="1238" spans="1:10" s="17" customFormat="1" x14ac:dyDescent="0.25">
      <c r="A1238" s="1" t="s">
        <v>16</v>
      </c>
      <c r="B1238" s="1"/>
      <c r="C1238" s="1"/>
      <c r="D1238" s="1"/>
      <c r="E1238" s="1"/>
      <c r="F1238" s="1"/>
      <c r="G1238" s="1"/>
      <c r="H1238" s="1"/>
      <c r="I1238" s="1"/>
      <c r="J1238" s="1"/>
    </row>
    <row r="1239" spans="1:10" s="17" customFormat="1" x14ac:dyDescent="0.25">
      <c r="A1239" s="1"/>
      <c r="B1239" s="1"/>
      <c r="C1239" s="1"/>
      <c r="D1239" s="1"/>
      <c r="E1239" s="1"/>
      <c r="F1239" s="1"/>
      <c r="G1239" s="1"/>
      <c r="H1239" s="1"/>
      <c r="I1239" s="1"/>
      <c r="J1239" s="1"/>
    </row>
    <row r="1240" spans="1:10" s="17" customFormat="1" x14ac:dyDescent="0.25">
      <c r="A1240" s="1"/>
      <c r="B1240" s="1"/>
      <c r="C1240" s="1"/>
      <c r="D1240" s="1"/>
      <c r="E1240" s="1"/>
      <c r="F1240" s="1"/>
      <c r="G1240" s="1"/>
      <c r="H1240" s="1"/>
      <c r="I1240" s="1"/>
      <c r="J1240" s="1"/>
    </row>
    <row r="1241" spans="1:10" s="17" customFormat="1" x14ac:dyDescent="0.25">
      <c r="A1241" s="1" t="s">
        <v>17</v>
      </c>
      <c r="B1241" s="1"/>
      <c r="C1241" s="1"/>
      <c r="D1241" s="1"/>
      <c r="E1241" s="1"/>
      <c r="F1241" s="1"/>
      <c r="G1241" s="1"/>
      <c r="H1241" s="1"/>
      <c r="I1241" s="1"/>
      <c r="J1241" s="1"/>
    </row>
    <row r="1242" spans="1:10" s="17" customFormat="1" x14ac:dyDescent="0.25">
      <c r="A1242" s="1"/>
      <c r="B1242" s="1"/>
      <c r="C1242" s="1"/>
      <c r="D1242" s="1" t="s">
        <v>18</v>
      </c>
      <c r="E1242" s="1"/>
      <c r="F1242" s="1"/>
      <c r="G1242" s="1"/>
      <c r="H1242" s="1"/>
      <c r="I1242" s="1"/>
      <c r="J1242" s="1"/>
    </row>
    <row r="1243" spans="1:10" s="17" customFormat="1" ht="15" customHeight="1" x14ac:dyDescent="0.25"/>
    <row r="1244" spans="1:10" s="17" customFormat="1" ht="15" customHeight="1" x14ac:dyDescent="0.25"/>
    <row r="1245" spans="1:10" s="17" customFormat="1" ht="15" customHeight="1" x14ac:dyDescent="0.25"/>
    <row r="1246" spans="1:10" s="17" customFormat="1" ht="15" customHeight="1" x14ac:dyDescent="0.25"/>
    <row r="1247" spans="1:10" s="17" customFormat="1" ht="15" customHeight="1" x14ac:dyDescent="0.25"/>
    <row r="1248" spans="1:10" s="17" customFormat="1" ht="15" customHeight="1" x14ac:dyDescent="0.25"/>
    <row r="1249" spans="1:10" s="17" customFormat="1" ht="15" customHeight="1" x14ac:dyDescent="0.25"/>
    <row r="1250" spans="1:10" s="17" customFormat="1" ht="15" customHeight="1" x14ac:dyDescent="0.25"/>
    <row r="1251" spans="1:10" s="17" customFormat="1" ht="15" customHeight="1" x14ac:dyDescent="0.25"/>
    <row r="1252" spans="1:10" s="17" customFormat="1" ht="15" customHeight="1" x14ac:dyDescent="0.25"/>
    <row r="1253" spans="1:10" s="17" customFormat="1" ht="15" customHeight="1" x14ac:dyDescent="0.25"/>
    <row r="1254" spans="1:10" s="17" customFormat="1" ht="15" customHeight="1" x14ac:dyDescent="0.25"/>
    <row r="1255" spans="1:10" s="17" customFormat="1" ht="111" customHeight="1" x14ac:dyDescent="0.25">
      <c r="A1255" s="34" t="s">
        <v>36</v>
      </c>
      <c r="B1255" s="34"/>
      <c r="C1255" s="34"/>
      <c r="D1255" s="34"/>
      <c r="E1255" s="34"/>
      <c r="F1255" s="34"/>
      <c r="G1255" s="1"/>
      <c r="H1255" s="1"/>
      <c r="I1255" s="1"/>
      <c r="J1255" s="1"/>
    </row>
    <row r="1256" spans="1:10" s="17" customFormat="1" ht="15.75" x14ac:dyDescent="0.25">
      <c r="A1256" s="35" t="s">
        <v>0</v>
      </c>
      <c r="B1256" s="35"/>
      <c r="C1256" s="35"/>
      <c r="D1256" s="35"/>
      <c r="E1256" s="35"/>
      <c r="F1256" s="35"/>
      <c r="G1256" s="1"/>
      <c r="H1256" s="1"/>
      <c r="I1256" s="1"/>
      <c r="J1256" s="1"/>
    </row>
    <row r="1257" spans="1:10" s="17" customFormat="1" x14ac:dyDescent="0.25">
      <c r="A1257" s="36" t="s">
        <v>1</v>
      </c>
      <c r="B1257" s="37"/>
      <c r="C1257" s="38"/>
      <c r="D1257" s="38"/>
      <c r="E1257" s="18" t="s">
        <v>20</v>
      </c>
      <c r="F1257" s="19"/>
      <c r="G1257" s="1"/>
      <c r="H1257" s="1"/>
      <c r="I1257" s="1"/>
      <c r="J1257" s="1"/>
    </row>
    <row r="1258" spans="1:10" s="17" customFormat="1" x14ac:dyDescent="0.25">
      <c r="A1258" s="29" t="s">
        <v>38</v>
      </c>
      <c r="B1258" s="21"/>
      <c r="C1258" s="32"/>
      <c r="D1258" s="33"/>
      <c r="E1258" s="18" t="s">
        <v>37</v>
      </c>
      <c r="F1258" s="22"/>
      <c r="G1258" s="1"/>
      <c r="H1258" s="1"/>
      <c r="I1258" s="1"/>
      <c r="J1258" s="1"/>
    </row>
    <row r="1259" spans="1:10" s="17" customFormat="1" x14ac:dyDescent="0.25">
      <c r="A1259" s="30" t="s">
        <v>2</v>
      </c>
      <c r="B1259" s="31"/>
      <c r="C1259" s="3" t="s">
        <v>3</v>
      </c>
      <c r="D1259" s="4" t="s">
        <v>4</v>
      </c>
      <c r="E1259" s="3" t="s">
        <v>5</v>
      </c>
      <c r="F1259" s="3" t="s">
        <v>6</v>
      </c>
      <c r="G1259" s="1"/>
      <c r="H1259" s="1"/>
      <c r="I1259" s="1"/>
      <c r="J1259" s="1"/>
    </row>
    <row r="1260" spans="1:10" s="17" customFormat="1" ht="50.1" customHeight="1" x14ac:dyDescent="0.25">
      <c r="A1260" s="41" t="s">
        <v>7</v>
      </c>
      <c r="B1260" s="31"/>
      <c r="C1260" s="15">
        <v>4</v>
      </c>
      <c r="D1260" s="27" t="str">
        <f>IF(E1260&lt;60," Manifiesta una comprensión adecuada de algunos  conceptos y principios básicos, pero posee una capacidad limitada para aplicarlos.",IF(E1260&lt;80,"Manifiesta una comprensión adecuada de la Mayoria de los conceptos y principios básicos, pero algunas veces presenta  capacidad limitada para aplicarlos.  ",IF(E1260&lt;96," Manifiesta una comprensión adecuada de los conceptos y principios básicos, y en la mayoria de veces los  aplica en situasines cotidianas. ",IF(E1260&gt;95,"Manifiesta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1260" s="25">
        <v>60</v>
      </c>
      <c r="F1260" s="23" t="str">
        <f>IF(E1260=0,"=",IF(E1260&lt;60,"BAJO",IF(E1260&lt;80,"BASICO",IF(E1260&lt;96,"ALTO","SUPERIOR"))))</f>
        <v>BASICO</v>
      </c>
      <c r="G1260" s="1"/>
      <c r="H1260" s="1"/>
      <c r="I1260" s="1"/>
      <c r="J1260" s="1"/>
    </row>
    <row r="1261" spans="1:10" s="17" customFormat="1" ht="50.1" customHeight="1" x14ac:dyDescent="0.25">
      <c r="A1261" s="42" t="s">
        <v>8</v>
      </c>
      <c r="B1261" s="31"/>
      <c r="C1261" s="6">
        <v>4</v>
      </c>
      <c r="D1261" s="28" t="str">
        <f>IF(E1261&lt;60," Manifiesta una comprensión adecuada de algunos  conceptos y principios básicos, pero posee una capacidad limitada para aplicarlos.",IF(E1261&lt;80,"Manifiesta una comprensión adecuada de la Mayoria de los conceptos y principios básicos, pero algunas veces presenta  capacidad limitada para aplicarlos.  ",IF(E1261&lt;96," Manifiesta una comprensión adecuada de los conceptos y principios básicos, y en la mayoria de veces los  aplica en situasines cotidianas. ",IF(E1261&gt;95,"Manifiesta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261" s="26">
        <v>100</v>
      </c>
      <c r="F1261" s="24" t="str">
        <f>IF(E1261=0,"=",IF(E1261&lt;60,"BAJO",IF(E1261&lt;80,"BASICO",IF(E1261&lt;96,"ALTO","SUPERIOR"))))</f>
        <v>SUPERIOR</v>
      </c>
      <c r="G1261" s="1"/>
      <c r="H1261" s="1"/>
      <c r="I1261" s="1"/>
      <c r="J1261" s="1"/>
    </row>
    <row r="1262" spans="1:10" s="17" customFormat="1" ht="50.1" customHeight="1" x14ac:dyDescent="0.25">
      <c r="A1262" s="43" t="s">
        <v>9</v>
      </c>
      <c r="B1262" s="31"/>
      <c r="C1262" s="15">
        <v>2</v>
      </c>
      <c r="D1262" s="27" t="str">
        <f t="shared" ref="D1262:D1263" si="132">IF(E1262&lt;60," Manifiesta una comprensión adecuada de algunos  conceptos y principios básicos, pero posee una capacidad limitada para aplicarlos.",IF(E1262&lt;80,"Manifiesta una comprensión adecuada de la Mayoria de los conceptos y principios básicos, pero algunas veces presenta  capacidad limitada para aplicarlos.  ",IF(E1262&lt;96," Manifiesta una comprensión adecuada de los conceptos y principios básicos, y en la mayoria de veces los  aplica en situasines cotidianas. ",IF(E1262&gt;95,"Manifiesta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62" s="25"/>
      <c r="F1262" s="23" t="str">
        <f t="shared" ref="F1262:F1263" si="133">IF(E1262=0,"=",IF(E1262&lt;60,"BAJO",IF(E1262&lt;80,"BASICO",IF(E1262&lt;96,"ALTO","SUPERIOR"))))</f>
        <v>=</v>
      </c>
      <c r="G1262" s="1"/>
      <c r="H1262" s="1"/>
      <c r="I1262" s="1"/>
      <c r="J1262" s="1"/>
    </row>
    <row r="1263" spans="1:10" s="17" customFormat="1" ht="50.1" customHeight="1" x14ac:dyDescent="0.25">
      <c r="A1263" s="41" t="s">
        <v>10</v>
      </c>
      <c r="B1263" s="31"/>
      <c r="C1263" s="15">
        <v>1</v>
      </c>
      <c r="D1263" s="27" t="str">
        <f t="shared" si="132"/>
        <v xml:space="preserve"> Manifiesta una comprensión adecuada de algunos  conceptos y principios básicos, pero posee una capacidad limitada para aplicarlos.</v>
      </c>
      <c r="E1263" s="25"/>
      <c r="F1263" s="23" t="str">
        <f t="shared" si="133"/>
        <v>=</v>
      </c>
      <c r="G1263" s="1"/>
      <c r="H1263" s="1"/>
      <c r="I1263" s="1"/>
      <c r="J1263" s="1"/>
    </row>
    <row r="1264" spans="1:10" s="17" customFormat="1" ht="50.1" customHeight="1" x14ac:dyDescent="0.25">
      <c r="A1264" s="41" t="s">
        <v>11</v>
      </c>
      <c r="B1264" s="31"/>
      <c r="C1264" s="15">
        <v>2</v>
      </c>
      <c r="D1264" s="27" t="str">
        <f>IF(E1264&lt;60," Manifiesta una comprensión adecuada de algunos  conceptos y principios básicos, pero posee una capacidad limitada para aplicarlos.",IF(E1264&lt;80,"Manifiesta una comprensión adecuada de la Mayoria de los conceptos y principios básicos, pero algunas veces presenta  capacidad limitada para aplicarlos.  ",IF(E1264&lt;96," Manifiesta una comprensión adecuada de los conceptos y principios básicos, y en la mayoria de veces los  aplica en situasines cotidianas. ",IF(E1264&gt;95,"Manifiesta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64" s="25"/>
      <c r="F1264" s="23" t="str">
        <f>IF(E1264=0,"=",IF(E1264&lt;60,"BAJO",IF(E1264&lt;80,"BASICO",IF(E1264&lt;96,"ALTO","SUPERIOR"))))</f>
        <v>=</v>
      </c>
      <c r="G1264" s="1"/>
      <c r="H1264" s="1"/>
      <c r="I1264" s="1"/>
      <c r="J1264" s="1"/>
    </row>
    <row r="1265" spans="1:10" s="17" customFormat="1" ht="50.1" customHeight="1" x14ac:dyDescent="0.25">
      <c r="A1265" s="43" t="s">
        <v>12</v>
      </c>
      <c r="B1265" s="31"/>
      <c r="C1265" s="15">
        <v>2</v>
      </c>
      <c r="D1265" s="27" t="str">
        <f t="shared" ref="D1265:D1269" si="134">IF(E1265&lt;60," Manifiesta una comprensión adecuada de algunos  conceptos y principios básicos, pero posee una capacidad limitada para aplicarlos.",IF(E1265&lt;80,"Manifiesta una comprensión adecuada de la Mayoria de los conceptos y principios básicos, pero algunas veces presenta  capacidad limitada para aplicarlos.  ",IF(E1265&lt;96," Manifiesta una comprensión adecuada de los conceptos y principios básicos, y en la mayoria de veces los  aplica en situasines cotidianas. ",IF(E1265&gt;95,"Manifiesta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65" s="25"/>
      <c r="F1265" s="23" t="str">
        <f t="shared" ref="F1265:F1269" si="135">IF(E1265=0,"=",IF(E1265&lt;60,"BAJO",IF(E1265&lt;80,"BASICO",IF(E1265&lt;96,"ALTO","SUPERIOR"))))</f>
        <v>=</v>
      </c>
      <c r="G1265" s="1"/>
      <c r="H1265" s="1"/>
      <c r="I1265" s="1"/>
      <c r="J1265" s="1"/>
    </row>
    <row r="1266" spans="1:10" s="17" customFormat="1" ht="50.1" customHeight="1" x14ac:dyDescent="0.25">
      <c r="A1266" s="44" t="s">
        <v>21</v>
      </c>
      <c r="B1266" s="45"/>
      <c r="C1266" s="15">
        <v>4</v>
      </c>
      <c r="D1266" s="27" t="str">
        <f t="shared" si="134"/>
        <v xml:space="preserve"> Manifiesta una comprensión adecuada de algunos  conceptos y principios básicos, pero posee una capacidad limitada para aplicarlos.</v>
      </c>
      <c r="E1266" s="25"/>
      <c r="F1266" s="23" t="str">
        <f t="shared" si="135"/>
        <v>=</v>
      </c>
      <c r="G1266" s="1"/>
      <c r="H1266" s="1"/>
      <c r="I1266" s="1"/>
      <c r="J1266" s="1"/>
    </row>
    <row r="1267" spans="1:10" s="17" customFormat="1" ht="50.1" customHeight="1" x14ac:dyDescent="0.25">
      <c r="A1267" s="46" t="s">
        <v>22</v>
      </c>
      <c r="B1267" s="47"/>
      <c r="C1267" s="15">
        <v>1</v>
      </c>
      <c r="D1267" s="27" t="str">
        <f t="shared" si="134"/>
        <v xml:space="preserve"> Manifiesta una comprensión adecuada de algunos  conceptos y principios básicos, pero posee una capacidad limitada para aplicarlos.</v>
      </c>
      <c r="E1267" s="25"/>
      <c r="F1267" s="23" t="str">
        <f t="shared" si="135"/>
        <v>=</v>
      </c>
      <c r="G1267" s="1"/>
      <c r="H1267" s="1"/>
      <c r="I1267" s="1"/>
      <c r="J1267" s="1"/>
    </row>
    <row r="1268" spans="1:10" s="17" customFormat="1" ht="50.1" customHeight="1" x14ac:dyDescent="0.25">
      <c r="A1268" s="48" t="s">
        <v>23</v>
      </c>
      <c r="B1268" s="31"/>
      <c r="C1268" s="15">
        <v>4</v>
      </c>
      <c r="D1268" s="27" t="str">
        <f t="shared" si="134"/>
        <v xml:space="preserve"> Manifiesta una comprensión adecuada de algunos  conceptos y principios básicos, pero posee una capacidad limitada para aplicarlos.</v>
      </c>
      <c r="E1268" s="25"/>
      <c r="F1268" s="23" t="str">
        <f t="shared" si="135"/>
        <v>=</v>
      </c>
      <c r="G1268" s="1"/>
      <c r="H1268" s="1"/>
      <c r="I1268" s="1"/>
      <c r="J1268" s="1"/>
    </row>
    <row r="1269" spans="1:10" s="17" customFormat="1" ht="50.1" customHeight="1" x14ac:dyDescent="0.25">
      <c r="A1269" s="11" t="s">
        <v>24</v>
      </c>
      <c r="B1269" s="2"/>
      <c r="C1269" s="15">
        <v>1</v>
      </c>
      <c r="D1269" s="27" t="str">
        <f t="shared" si="134"/>
        <v xml:space="preserve"> Manifiesta una comprensión adecuada de algunos  conceptos y principios básicos, pero posee una capacidad limitada para aplicarlos.</v>
      </c>
      <c r="E1269" s="25"/>
      <c r="F1269" s="23" t="str">
        <f t="shared" si="135"/>
        <v>=</v>
      </c>
      <c r="G1269" s="1"/>
      <c r="H1269" s="1"/>
      <c r="I1269" s="1"/>
      <c r="J1269" s="1"/>
    </row>
    <row r="1270" spans="1:10" s="17" customFormat="1" x14ac:dyDescent="0.25">
      <c r="A1270" s="1" t="s">
        <v>13</v>
      </c>
      <c r="B1270" s="1" t="s">
        <v>14</v>
      </c>
      <c r="C1270" s="1"/>
      <c r="D1270" s="1"/>
      <c r="E1270" s="1"/>
      <c r="F1270" s="1"/>
      <c r="G1270" s="1"/>
      <c r="H1270" s="1"/>
      <c r="I1270" s="1"/>
      <c r="J1270" s="1"/>
    </row>
    <row r="1271" spans="1:10" s="17" customFormat="1" x14ac:dyDescent="0.25">
      <c r="A1271" s="39" t="s">
        <v>15</v>
      </c>
      <c r="B1271" s="40"/>
      <c r="C1271" s="40"/>
      <c r="D1271" s="40"/>
      <c r="E1271" s="7">
        <f>AVERAGE(E1260:E1270)</f>
        <v>80</v>
      </c>
      <c r="F1271" s="1"/>
      <c r="G1271" s="1"/>
      <c r="H1271" s="1"/>
      <c r="I1271" s="1"/>
      <c r="J1271" s="1"/>
    </row>
    <row r="1272" spans="1:10" s="17" customFormat="1" x14ac:dyDescent="0.25">
      <c r="A1272" s="1" t="s">
        <v>19</v>
      </c>
      <c r="B1272" s="39" t="s">
        <v>30</v>
      </c>
      <c r="C1272" s="40"/>
      <c r="D1272" s="40"/>
      <c r="E1272" s="40"/>
      <c r="F1272" s="40"/>
      <c r="G1272" s="1"/>
      <c r="H1272" s="1"/>
      <c r="I1272" s="1"/>
      <c r="J1272" s="1"/>
    </row>
    <row r="1273" spans="1:10" s="17" customFormat="1" x14ac:dyDescent="0.25">
      <c r="A1273" s="1" t="s">
        <v>31</v>
      </c>
      <c r="B1273" s="16"/>
      <c r="C1273" s="16"/>
      <c r="D1273" s="16"/>
      <c r="E1273" s="16"/>
      <c r="F1273" s="16"/>
      <c r="G1273" s="1"/>
      <c r="H1273" s="1"/>
      <c r="I1273" s="1"/>
      <c r="J1273" s="1"/>
    </row>
    <row r="1274" spans="1:10" s="17" customFormat="1" x14ac:dyDescent="0.25">
      <c r="A1274" s="14" t="s">
        <v>32</v>
      </c>
      <c r="B1274" s="16"/>
      <c r="C1274" s="16"/>
      <c r="D1274" s="16"/>
      <c r="E1274" s="16"/>
      <c r="F1274" s="16"/>
      <c r="G1274" s="1"/>
      <c r="H1274" s="1"/>
      <c r="I1274" s="1"/>
      <c r="J1274" s="1"/>
    </row>
    <row r="1275" spans="1:10" s="17" customFormat="1" x14ac:dyDescent="0.25">
      <c r="A1275" s="1"/>
      <c r="B1275" s="39"/>
      <c r="C1275" s="40"/>
      <c r="D1275" s="40"/>
      <c r="E1275" s="40"/>
      <c r="F1275" s="40"/>
      <c r="G1275" s="1"/>
      <c r="H1275" s="1"/>
      <c r="I1275" s="1"/>
      <c r="J1275" s="1"/>
    </row>
    <row r="1276" spans="1:10" s="17" customFormat="1" x14ac:dyDescent="0.25">
      <c r="A1276" s="1" t="s">
        <v>16</v>
      </c>
      <c r="B1276" s="1"/>
      <c r="C1276" s="1"/>
      <c r="D1276" s="1"/>
      <c r="E1276" s="1"/>
      <c r="F1276" s="1"/>
      <c r="G1276" s="1"/>
      <c r="H1276" s="1"/>
      <c r="I1276" s="1"/>
      <c r="J1276" s="1"/>
    </row>
    <row r="1277" spans="1:10" s="17" customFormat="1" x14ac:dyDescent="0.25">
      <c r="A1277" s="1"/>
      <c r="B1277" s="1"/>
      <c r="C1277" s="1"/>
      <c r="D1277" s="1"/>
      <c r="E1277" s="1"/>
      <c r="F1277" s="1"/>
      <c r="G1277" s="1"/>
      <c r="H1277" s="1"/>
      <c r="I1277" s="1"/>
      <c r="J1277" s="1"/>
    </row>
    <row r="1278" spans="1:10" s="17" customFormat="1" x14ac:dyDescent="0.25">
      <c r="A1278" s="1"/>
      <c r="B1278" s="1"/>
      <c r="C1278" s="1"/>
      <c r="D1278" s="1"/>
      <c r="E1278" s="1"/>
      <c r="F1278" s="1"/>
      <c r="G1278" s="1"/>
      <c r="H1278" s="1"/>
      <c r="I1278" s="1"/>
      <c r="J1278" s="1"/>
    </row>
    <row r="1279" spans="1:10" s="17" customFormat="1" x14ac:dyDescent="0.25">
      <c r="A1279" s="1" t="s">
        <v>17</v>
      </c>
      <c r="B1279" s="1"/>
      <c r="C1279" s="1"/>
      <c r="D1279" s="1"/>
      <c r="E1279" s="1"/>
      <c r="F1279" s="1"/>
      <c r="G1279" s="1"/>
      <c r="H1279" s="1"/>
      <c r="I1279" s="1"/>
      <c r="J1279" s="1"/>
    </row>
    <row r="1280" spans="1:10" s="17" customFormat="1" x14ac:dyDescent="0.25">
      <c r="A1280" s="1"/>
      <c r="B1280" s="1"/>
      <c r="C1280" s="1"/>
      <c r="D1280" s="1" t="s">
        <v>18</v>
      </c>
      <c r="E1280" s="1"/>
      <c r="F1280" s="1"/>
      <c r="G1280" s="1"/>
      <c r="H1280" s="1"/>
      <c r="I1280" s="1"/>
      <c r="J1280" s="1"/>
    </row>
    <row r="1293" spans="1:10" s="17" customFormat="1" ht="111" customHeight="1" x14ac:dyDescent="0.25">
      <c r="A1293" s="34" t="s">
        <v>36</v>
      </c>
      <c r="B1293" s="34"/>
      <c r="C1293" s="34"/>
      <c r="D1293" s="34"/>
      <c r="E1293" s="34"/>
      <c r="F1293" s="34"/>
      <c r="G1293" s="1"/>
      <c r="H1293" s="1"/>
      <c r="I1293" s="1"/>
      <c r="J1293" s="1"/>
    </row>
    <row r="1294" spans="1:10" s="17" customFormat="1" ht="15.75" x14ac:dyDescent="0.25">
      <c r="A1294" s="35" t="s">
        <v>0</v>
      </c>
      <c r="B1294" s="35"/>
      <c r="C1294" s="35"/>
      <c r="D1294" s="35"/>
      <c r="E1294" s="35"/>
      <c r="F1294" s="35"/>
      <c r="G1294" s="1"/>
      <c r="H1294" s="1"/>
      <c r="I1294" s="1"/>
      <c r="J1294" s="1"/>
    </row>
    <row r="1295" spans="1:10" s="17" customFormat="1" x14ac:dyDescent="0.25">
      <c r="A1295" s="36" t="s">
        <v>1</v>
      </c>
      <c r="B1295" s="37"/>
      <c r="C1295" s="38"/>
      <c r="D1295" s="38"/>
      <c r="E1295" s="18" t="s">
        <v>20</v>
      </c>
      <c r="F1295" s="19"/>
      <c r="G1295" s="1"/>
      <c r="H1295" s="1"/>
      <c r="I1295" s="1"/>
      <c r="J1295" s="1"/>
    </row>
    <row r="1296" spans="1:10" s="17" customFormat="1" x14ac:dyDescent="0.25">
      <c r="A1296" s="29" t="s">
        <v>38</v>
      </c>
      <c r="B1296" s="21"/>
      <c r="C1296" s="32"/>
      <c r="D1296" s="33"/>
      <c r="E1296" s="18" t="s">
        <v>37</v>
      </c>
      <c r="F1296" s="22"/>
      <c r="G1296" s="1"/>
      <c r="H1296" s="1"/>
      <c r="I1296" s="1"/>
      <c r="J1296" s="1"/>
    </row>
    <row r="1297" spans="1:10" s="17" customFormat="1" x14ac:dyDescent="0.25">
      <c r="A1297" s="30" t="s">
        <v>2</v>
      </c>
      <c r="B1297" s="31"/>
      <c r="C1297" s="3" t="s">
        <v>3</v>
      </c>
      <c r="D1297" s="4" t="s">
        <v>4</v>
      </c>
      <c r="E1297" s="3" t="s">
        <v>5</v>
      </c>
      <c r="F1297" s="3" t="s">
        <v>6</v>
      </c>
      <c r="G1297" s="1"/>
      <c r="H1297" s="1"/>
      <c r="I1297" s="1"/>
      <c r="J1297" s="1"/>
    </row>
    <row r="1298" spans="1:10" s="17" customFormat="1" ht="50.1" customHeight="1" x14ac:dyDescent="0.25">
      <c r="A1298" s="41" t="s">
        <v>7</v>
      </c>
      <c r="B1298" s="31"/>
      <c r="C1298" s="15">
        <v>4</v>
      </c>
      <c r="D1298" s="27" t="str">
        <f>IF(E1298&lt;60," Manifiesta una comprensión adecuada de algunos  conceptos y principios básicos, pero posee una capacidad limitada para aplicarlos.",IF(E1298&lt;80,"Manifiesta una comprensión adecuada de la Mayoria de los conceptos y principios básicos, pero algunas veces presenta  capacidad limitada para aplicarlos.  ",IF(E1298&lt;96," Manifiesta una comprensión adecuada de los conceptos y principios básicos, y en la mayoria de veces los  aplica en situasines cotidianas. ",IF(E1298&gt;95,"Manifiesta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1298" s="25">
        <v>60</v>
      </c>
      <c r="F1298" s="23" t="str">
        <f>IF(E1298=0,"=",IF(E1298&lt;60,"BAJO",IF(E1298&lt;80,"BASICO",IF(E1298&lt;96,"ALTO","SUPERIOR"))))</f>
        <v>BASICO</v>
      </c>
      <c r="G1298" s="1"/>
      <c r="H1298" s="1"/>
      <c r="I1298" s="1"/>
      <c r="J1298" s="1"/>
    </row>
    <row r="1299" spans="1:10" s="17" customFormat="1" ht="50.1" customHeight="1" x14ac:dyDescent="0.25">
      <c r="A1299" s="42" t="s">
        <v>8</v>
      </c>
      <c r="B1299" s="31"/>
      <c r="C1299" s="6">
        <v>4</v>
      </c>
      <c r="D1299" s="28" t="str">
        <f>IF(E1299&lt;60," Manifiesta una comprensión adecuada de algunos  conceptos y principios básicos, pero posee una capacidad limitada para aplicarlos.",IF(E1299&lt;80,"Manifiesta una comprensión adecuada de la Mayoria de los conceptos y principios básicos, pero algunas veces presenta  capacidad limitada para aplicarlos.  ",IF(E1299&lt;96," Manifiesta una comprensión adecuada de los conceptos y principios básicos, y en la mayoria de veces los  aplica en situasines cotidianas. ",IF(E1299&gt;95,"Manifiesta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299" s="26">
        <v>100</v>
      </c>
      <c r="F1299" s="24" t="str">
        <f>IF(E1299=0,"=",IF(E1299&lt;60,"BAJO",IF(E1299&lt;80,"BASICO",IF(E1299&lt;96,"ALTO","SUPERIOR"))))</f>
        <v>SUPERIOR</v>
      </c>
      <c r="G1299" s="1"/>
      <c r="H1299" s="1"/>
      <c r="I1299" s="1"/>
      <c r="J1299" s="1"/>
    </row>
    <row r="1300" spans="1:10" s="17" customFormat="1" ht="50.1" customHeight="1" x14ac:dyDescent="0.25">
      <c r="A1300" s="43" t="s">
        <v>9</v>
      </c>
      <c r="B1300" s="31"/>
      <c r="C1300" s="15">
        <v>2</v>
      </c>
      <c r="D1300" s="27" t="str">
        <f t="shared" ref="D1300:D1301" si="136">IF(E1300&lt;60," Manifiesta una comprensión adecuada de algunos  conceptos y principios básicos, pero posee una capacidad limitada para aplicarlos.",IF(E1300&lt;80,"Manifiesta una comprensión adecuada de la Mayoria de los conceptos y principios básicos, pero algunas veces presenta  capacidad limitada para aplicarlos.  ",IF(E1300&lt;96," Manifiesta una comprensión adecuada de los conceptos y principios básicos, y en la mayoria de veces los  aplica en situasines cotidianas. ",IF(E1300&gt;95,"Manifiesta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300" s="25"/>
      <c r="F1300" s="23" t="str">
        <f t="shared" ref="F1300:F1301" si="137">IF(E1300=0,"=",IF(E1300&lt;60,"BAJO",IF(E1300&lt;80,"BASICO",IF(E1300&lt;96,"ALTO","SUPERIOR"))))</f>
        <v>=</v>
      </c>
      <c r="G1300" s="1"/>
      <c r="H1300" s="1"/>
      <c r="I1300" s="1"/>
      <c r="J1300" s="1"/>
    </row>
    <row r="1301" spans="1:10" s="17" customFormat="1" ht="50.1" customHeight="1" x14ac:dyDescent="0.25">
      <c r="A1301" s="41" t="s">
        <v>10</v>
      </c>
      <c r="B1301" s="31"/>
      <c r="C1301" s="15">
        <v>1</v>
      </c>
      <c r="D1301" s="27" t="str">
        <f t="shared" si="136"/>
        <v xml:space="preserve"> Manifiesta una comprensión adecuada de algunos  conceptos y principios básicos, pero posee una capacidad limitada para aplicarlos.</v>
      </c>
      <c r="E1301" s="25"/>
      <c r="F1301" s="23" t="str">
        <f t="shared" si="137"/>
        <v>=</v>
      </c>
      <c r="G1301" s="1"/>
      <c r="H1301" s="1"/>
      <c r="I1301" s="1"/>
      <c r="J1301" s="1"/>
    </row>
    <row r="1302" spans="1:10" s="17" customFormat="1" ht="50.1" customHeight="1" x14ac:dyDescent="0.25">
      <c r="A1302" s="41" t="s">
        <v>11</v>
      </c>
      <c r="B1302" s="31"/>
      <c r="C1302" s="15">
        <v>2</v>
      </c>
      <c r="D1302" s="27" t="str">
        <f>IF(E1302&lt;60," Manifiesta una comprensión adecuada de algunos  conceptos y principios básicos, pero posee una capacidad limitada para aplicarlos.",IF(E1302&lt;80,"Manifiesta una comprensión adecuada de la Mayoria de los conceptos y principios básicos, pero algunas veces presenta  capacidad limitada para aplicarlos.  ",IF(E1302&lt;96," Manifiesta una comprensión adecuada de los conceptos y principios básicos, y en la mayoria de veces los  aplica en situasines cotidianas. ",IF(E1302&gt;95,"Manifiesta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302" s="25"/>
      <c r="F1302" s="23" t="str">
        <f>IF(E1302=0,"=",IF(E1302&lt;60,"BAJO",IF(E1302&lt;80,"BASICO",IF(E1302&lt;96,"ALTO","SUPERIOR"))))</f>
        <v>=</v>
      </c>
      <c r="G1302" s="1"/>
      <c r="H1302" s="1"/>
      <c r="I1302" s="1"/>
      <c r="J1302" s="1"/>
    </row>
    <row r="1303" spans="1:10" s="17" customFormat="1" ht="50.1" customHeight="1" x14ac:dyDescent="0.25">
      <c r="A1303" s="43" t="s">
        <v>12</v>
      </c>
      <c r="B1303" s="31"/>
      <c r="C1303" s="15">
        <v>2</v>
      </c>
      <c r="D1303" s="27" t="str">
        <f t="shared" ref="D1303:D1307" si="138">IF(E1303&lt;60," Manifiesta una comprensión adecuada de algunos  conceptos y principios básicos, pero posee una capacidad limitada para aplicarlos.",IF(E1303&lt;80,"Manifiesta una comprensión adecuada de la Mayoria de los conceptos y principios básicos, pero algunas veces presenta  capacidad limitada para aplicarlos.  ",IF(E1303&lt;96," Manifiesta una comprensión adecuada de los conceptos y principios básicos, y en la mayoria de veces los  aplica en situasines cotidianas. ",IF(E1303&gt;95,"Manifiesta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303" s="25"/>
      <c r="F1303" s="23" t="str">
        <f t="shared" ref="F1303:F1307" si="139">IF(E1303=0,"=",IF(E1303&lt;60,"BAJO",IF(E1303&lt;80,"BASICO",IF(E1303&lt;96,"ALTO","SUPERIOR"))))</f>
        <v>=</v>
      </c>
      <c r="G1303" s="1"/>
      <c r="H1303" s="1"/>
      <c r="I1303" s="1"/>
      <c r="J1303" s="1"/>
    </row>
    <row r="1304" spans="1:10" s="17" customFormat="1" ht="50.1" customHeight="1" x14ac:dyDescent="0.25">
      <c r="A1304" s="44" t="s">
        <v>21</v>
      </c>
      <c r="B1304" s="45"/>
      <c r="C1304" s="15">
        <v>4</v>
      </c>
      <c r="D1304" s="27" t="str">
        <f t="shared" si="138"/>
        <v xml:space="preserve"> Manifiesta una comprensión adecuada de algunos  conceptos y principios básicos, pero posee una capacidad limitada para aplicarlos.</v>
      </c>
      <c r="E1304" s="25"/>
      <c r="F1304" s="23" t="str">
        <f t="shared" si="139"/>
        <v>=</v>
      </c>
      <c r="G1304" s="1"/>
      <c r="H1304" s="1"/>
      <c r="I1304" s="1"/>
      <c r="J1304" s="1"/>
    </row>
    <row r="1305" spans="1:10" s="17" customFormat="1" ht="50.1" customHeight="1" x14ac:dyDescent="0.25">
      <c r="A1305" s="46" t="s">
        <v>22</v>
      </c>
      <c r="B1305" s="47"/>
      <c r="C1305" s="15">
        <v>1</v>
      </c>
      <c r="D1305" s="27" t="str">
        <f t="shared" si="138"/>
        <v xml:space="preserve"> Manifiesta una comprensión adecuada de algunos  conceptos y principios básicos, pero posee una capacidad limitada para aplicarlos.</v>
      </c>
      <c r="E1305" s="25"/>
      <c r="F1305" s="23" t="str">
        <f t="shared" si="139"/>
        <v>=</v>
      </c>
      <c r="G1305" s="1"/>
      <c r="H1305" s="1"/>
      <c r="I1305" s="1"/>
      <c r="J1305" s="1"/>
    </row>
    <row r="1306" spans="1:10" s="17" customFormat="1" ht="50.1" customHeight="1" x14ac:dyDescent="0.25">
      <c r="A1306" s="48" t="s">
        <v>23</v>
      </c>
      <c r="B1306" s="31"/>
      <c r="C1306" s="15">
        <v>4</v>
      </c>
      <c r="D1306" s="27" t="str">
        <f t="shared" si="138"/>
        <v xml:space="preserve"> Manifiesta una comprensión adecuada de algunos  conceptos y principios básicos, pero posee una capacidad limitada para aplicarlos.</v>
      </c>
      <c r="E1306" s="25"/>
      <c r="F1306" s="23" t="str">
        <f t="shared" si="139"/>
        <v>=</v>
      </c>
      <c r="G1306" s="1"/>
      <c r="H1306" s="1"/>
      <c r="I1306" s="1"/>
      <c r="J1306" s="1"/>
    </row>
    <row r="1307" spans="1:10" s="17" customFormat="1" ht="50.1" customHeight="1" x14ac:dyDescent="0.25">
      <c r="A1307" s="11" t="s">
        <v>24</v>
      </c>
      <c r="B1307" s="2"/>
      <c r="C1307" s="15">
        <v>1</v>
      </c>
      <c r="D1307" s="27" t="str">
        <f t="shared" si="138"/>
        <v xml:space="preserve"> Manifiesta una comprensión adecuada de algunos  conceptos y principios básicos, pero posee una capacidad limitada para aplicarlos.</v>
      </c>
      <c r="E1307" s="25"/>
      <c r="F1307" s="23" t="str">
        <f t="shared" si="139"/>
        <v>=</v>
      </c>
      <c r="G1307" s="1"/>
      <c r="H1307" s="1"/>
      <c r="I1307" s="1"/>
      <c r="J1307" s="1"/>
    </row>
    <row r="1308" spans="1:10" s="17" customFormat="1" x14ac:dyDescent="0.25">
      <c r="A1308" s="1" t="s">
        <v>13</v>
      </c>
      <c r="B1308" s="1" t="s">
        <v>14</v>
      </c>
      <c r="C1308" s="1"/>
      <c r="D1308" s="1"/>
      <c r="E1308" s="1"/>
      <c r="F1308" s="1"/>
      <c r="G1308" s="1"/>
      <c r="H1308" s="1"/>
      <c r="I1308" s="1"/>
      <c r="J1308" s="1"/>
    </row>
    <row r="1309" spans="1:10" s="17" customFormat="1" x14ac:dyDescent="0.25">
      <c r="A1309" s="39" t="s">
        <v>15</v>
      </c>
      <c r="B1309" s="40"/>
      <c r="C1309" s="40"/>
      <c r="D1309" s="40"/>
      <c r="E1309" s="7">
        <f>AVERAGE(E1298:E1308)</f>
        <v>80</v>
      </c>
      <c r="F1309" s="1"/>
      <c r="G1309" s="1"/>
      <c r="H1309" s="1"/>
      <c r="I1309" s="1"/>
      <c r="J1309" s="1"/>
    </row>
    <row r="1310" spans="1:10" s="17" customFormat="1" x14ac:dyDescent="0.25">
      <c r="A1310" s="1" t="s">
        <v>19</v>
      </c>
      <c r="B1310" s="39" t="s">
        <v>30</v>
      </c>
      <c r="C1310" s="40"/>
      <c r="D1310" s="40"/>
      <c r="E1310" s="40"/>
      <c r="F1310" s="40"/>
      <c r="G1310" s="1"/>
      <c r="H1310" s="1"/>
      <c r="I1310" s="1"/>
      <c r="J1310" s="1"/>
    </row>
    <row r="1311" spans="1:10" s="17" customFormat="1" x14ac:dyDescent="0.25">
      <c r="A1311" s="1" t="s">
        <v>31</v>
      </c>
      <c r="B1311" s="16"/>
      <c r="C1311" s="16"/>
      <c r="D1311" s="16"/>
      <c r="E1311" s="16"/>
      <c r="F1311" s="16"/>
      <c r="G1311" s="1"/>
      <c r="H1311" s="1"/>
      <c r="I1311" s="1"/>
      <c r="J1311" s="1"/>
    </row>
    <row r="1312" spans="1:10" s="17" customFormat="1" x14ac:dyDescent="0.25">
      <c r="A1312" s="14" t="s">
        <v>32</v>
      </c>
      <c r="B1312" s="16"/>
      <c r="C1312" s="16"/>
      <c r="D1312" s="16"/>
      <c r="E1312" s="16"/>
      <c r="F1312" s="16"/>
      <c r="G1312" s="1"/>
      <c r="H1312" s="1"/>
      <c r="I1312" s="1"/>
      <c r="J1312" s="1"/>
    </row>
    <row r="1313" spans="1:10" s="17" customFormat="1" x14ac:dyDescent="0.25">
      <c r="A1313" s="1"/>
      <c r="B1313" s="39"/>
      <c r="C1313" s="40"/>
      <c r="D1313" s="40"/>
      <c r="E1313" s="40"/>
      <c r="F1313" s="40"/>
      <c r="G1313" s="1"/>
      <c r="H1313" s="1"/>
      <c r="I1313" s="1"/>
      <c r="J1313" s="1"/>
    </row>
    <row r="1314" spans="1:10" s="17" customFormat="1" x14ac:dyDescent="0.25">
      <c r="A1314" s="1" t="s">
        <v>16</v>
      </c>
      <c r="B1314" s="1"/>
      <c r="C1314" s="1"/>
      <c r="D1314" s="1"/>
      <c r="E1314" s="1"/>
      <c r="F1314" s="1"/>
      <c r="G1314" s="1"/>
      <c r="H1314" s="1"/>
      <c r="I1314" s="1"/>
      <c r="J1314" s="1"/>
    </row>
    <row r="1315" spans="1:10" s="17" customFormat="1" x14ac:dyDescent="0.25">
      <c r="A1315" s="1"/>
      <c r="B1315" s="1"/>
      <c r="C1315" s="1"/>
      <c r="D1315" s="1"/>
      <c r="E1315" s="1"/>
      <c r="F1315" s="1"/>
      <c r="G1315" s="1"/>
      <c r="H1315" s="1"/>
      <c r="I1315" s="1"/>
      <c r="J1315" s="1"/>
    </row>
    <row r="1316" spans="1:10" s="17" customFormat="1" x14ac:dyDescent="0.25">
      <c r="A1316" s="1"/>
      <c r="B1316" s="1"/>
      <c r="C1316" s="1"/>
      <c r="D1316" s="1"/>
      <c r="E1316" s="1"/>
      <c r="F1316" s="1"/>
      <c r="G1316" s="1"/>
      <c r="H1316" s="1"/>
      <c r="I1316" s="1"/>
      <c r="J1316" s="1"/>
    </row>
    <row r="1317" spans="1:10" s="17" customFormat="1" x14ac:dyDescent="0.25">
      <c r="A1317" s="1" t="s">
        <v>17</v>
      </c>
      <c r="B1317" s="1"/>
      <c r="C1317" s="1"/>
      <c r="D1317" s="1"/>
      <c r="E1317" s="1"/>
      <c r="F1317" s="1"/>
      <c r="G1317" s="1"/>
      <c r="H1317" s="1"/>
      <c r="I1317" s="1"/>
      <c r="J1317" s="1"/>
    </row>
    <row r="1318" spans="1:10" s="17" customFormat="1" x14ac:dyDescent="0.25">
      <c r="A1318" s="1"/>
      <c r="B1318" s="1"/>
      <c r="C1318" s="1"/>
      <c r="D1318" s="1" t="s">
        <v>18</v>
      </c>
      <c r="E1318" s="1"/>
      <c r="F1318" s="1"/>
      <c r="G1318" s="1"/>
      <c r="H1318" s="1"/>
      <c r="I1318" s="1"/>
      <c r="J1318" s="1"/>
    </row>
    <row r="1319" spans="1:10" s="17" customFormat="1" ht="15" customHeight="1" x14ac:dyDescent="0.25"/>
    <row r="1320" spans="1:10" s="17" customFormat="1" ht="15" customHeight="1" x14ac:dyDescent="0.25"/>
    <row r="1321" spans="1:10" s="17" customFormat="1" ht="15" customHeight="1" x14ac:dyDescent="0.25"/>
    <row r="1322" spans="1:10" s="17" customFormat="1" ht="15" customHeight="1" x14ac:dyDescent="0.25"/>
    <row r="1323" spans="1:10" s="17" customFormat="1" ht="15" customHeight="1" x14ac:dyDescent="0.25"/>
    <row r="1324" spans="1:10" s="17" customFormat="1" ht="15" customHeight="1" x14ac:dyDescent="0.25"/>
    <row r="1325" spans="1:10" s="17" customFormat="1" ht="15" customHeight="1" x14ac:dyDescent="0.25"/>
    <row r="1326" spans="1:10" s="17" customFormat="1" ht="15" customHeight="1" x14ac:dyDescent="0.25"/>
    <row r="1327" spans="1:10" s="17" customFormat="1" ht="15" customHeight="1" x14ac:dyDescent="0.25"/>
    <row r="1328" spans="1:10" s="17" customFormat="1" ht="15" customHeight="1" x14ac:dyDescent="0.25"/>
    <row r="1329" spans="1:10" s="17" customFormat="1" ht="15" customHeight="1" x14ac:dyDescent="0.25"/>
    <row r="1330" spans="1:10" s="17" customFormat="1" ht="15" customHeight="1" x14ac:dyDescent="0.25"/>
    <row r="1331" spans="1:10" s="17" customFormat="1" ht="111" customHeight="1" x14ac:dyDescent="0.25">
      <c r="A1331" s="34" t="s">
        <v>36</v>
      </c>
      <c r="B1331" s="34"/>
      <c r="C1331" s="34"/>
      <c r="D1331" s="34"/>
      <c r="E1331" s="34"/>
      <c r="F1331" s="34"/>
      <c r="G1331" s="1"/>
      <c r="H1331" s="1"/>
      <c r="I1331" s="1"/>
      <c r="J1331" s="1"/>
    </row>
    <row r="1332" spans="1:10" s="17" customFormat="1" ht="15.75" x14ac:dyDescent="0.25">
      <c r="A1332" s="35" t="s">
        <v>0</v>
      </c>
      <c r="B1332" s="35"/>
      <c r="C1332" s="35"/>
      <c r="D1332" s="35"/>
      <c r="E1332" s="35"/>
      <c r="F1332" s="35"/>
      <c r="G1332" s="1"/>
      <c r="H1332" s="1"/>
      <c r="I1332" s="1"/>
      <c r="J1332" s="1"/>
    </row>
    <row r="1333" spans="1:10" s="17" customFormat="1" x14ac:dyDescent="0.25">
      <c r="A1333" s="36" t="s">
        <v>1</v>
      </c>
      <c r="B1333" s="37"/>
      <c r="C1333" s="38"/>
      <c r="D1333" s="38"/>
      <c r="E1333" s="18" t="s">
        <v>20</v>
      </c>
      <c r="F1333" s="19"/>
      <c r="G1333" s="1"/>
      <c r="H1333" s="1"/>
      <c r="I1333" s="1"/>
      <c r="J1333" s="1"/>
    </row>
    <row r="1334" spans="1:10" s="17" customFormat="1" x14ac:dyDescent="0.25">
      <c r="A1334" s="29" t="s">
        <v>38</v>
      </c>
      <c r="B1334" s="21"/>
      <c r="C1334" s="32"/>
      <c r="D1334" s="33"/>
      <c r="E1334" s="18" t="s">
        <v>37</v>
      </c>
      <c r="F1334" s="22"/>
      <c r="G1334" s="1"/>
      <c r="H1334" s="1"/>
      <c r="I1334" s="1"/>
      <c r="J1334" s="1"/>
    </row>
    <row r="1335" spans="1:10" s="17" customFormat="1" x14ac:dyDescent="0.25">
      <c r="A1335" s="30" t="s">
        <v>2</v>
      </c>
      <c r="B1335" s="31"/>
      <c r="C1335" s="3" t="s">
        <v>3</v>
      </c>
      <c r="D1335" s="4" t="s">
        <v>4</v>
      </c>
      <c r="E1335" s="3" t="s">
        <v>5</v>
      </c>
      <c r="F1335" s="3" t="s">
        <v>6</v>
      </c>
      <c r="G1335" s="1"/>
      <c r="H1335" s="1"/>
      <c r="I1335" s="1"/>
      <c r="J1335" s="1"/>
    </row>
    <row r="1336" spans="1:10" s="17" customFormat="1" ht="50.1" customHeight="1" x14ac:dyDescent="0.25">
      <c r="A1336" s="41" t="s">
        <v>7</v>
      </c>
      <c r="B1336" s="31"/>
      <c r="C1336" s="15">
        <v>4</v>
      </c>
      <c r="D1336" s="27" t="str">
        <f>IF(E1336&lt;60," Manifiesta una comprensión adecuada de algunos  conceptos y principios básicos, pero posee una capacidad limitada para aplicarlos.",IF(E1336&lt;80,"Manifiesta una comprensión adecuada de la Mayoria de los conceptos y principios básicos, pero algunas veces presenta  capacidad limitada para aplicarlos.  ",IF(E1336&lt;96," Manifiesta una comprensión adecuada de los conceptos y principios básicos, y en la mayoria de veces los  aplica en situasines cotidianas. ",IF(E1336&gt;95,"Manifiesta una comprensión adecuada  de los conceptos y principios básicos, y los aplica correctamente en situaciones cotidianas. "))))</f>
        <v xml:space="preserve">Manifiesta una comprensión adecuada de la Mayoria de los conceptos y principios básicos, pero algunas veces presenta  capacidad limitada para aplicarlos.  </v>
      </c>
      <c r="E1336" s="25">
        <v>60</v>
      </c>
      <c r="F1336" s="23" t="str">
        <f>IF(E1336=0,"=",IF(E1336&lt;60,"BAJO",IF(E1336&lt;80,"BASICO",IF(E1336&lt;96,"ALTO","SUPERIOR"))))</f>
        <v>BASICO</v>
      </c>
      <c r="G1336" s="1"/>
      <c r="H1336" s="1"/>
      <c r="I1336" s="1"/>
      <c r="J1336" s="1"/>
    </row>
    <row r="1337" spans="1:10" s="17" customFormat="1" ht="50.1" customHeight="1" x14ac:dyDescent="0.25">
      <c r="A1337" s="42" t="s">
        <v>8</v>
      </c>
      <c r="B1337" s="31"/>
      <c r="C1337" s="6">
        <v>4</v>
      </c>
      <c r="D1337" s="28" t="str">
        <f>IF(E1337&lt;60," Manifiesta una comprensión adecuada de algunos  conceptos y principios básicos, pero posee una capacidad limitada para aplicarlos.",IF(E1337&lt;80,"Manifiesta una comprensión adecuada de la Mayoria de los conceptos y principios básicos, pero algunas veces presenta  capacidad limitada para aplicarlos.  ",IF(E1337&lt;96," Manifiesta una comprensión adecuada de los conceptos y principios básicos, y en la mayoria de veces los  aplica en situasines cotidianas. ",IF(E1337&gt;95,"Manifiesta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337" s="26">
        <v>100</v>
      </c>
      <c r="F1337" s="24" t="str">
        <f>IF(E1337=0,"=",IF(E1337&lt;60,"BAJO",IF(E1337&lt;80,"BASICO",IF(E1337&lt;96,"ALTO","SUPERIOR"))))</f>
        <v>SUPERIOR</v>
      </c>
      <c r="G1337" s="1"/>
      <c r="H1337" s="1"/>
      <c r="I1337" s="1"/>
      <c r="J1337" s="1"/>
    </row>
    <row r="1338" spans="1:10" s="17" customFormat="1" ht="50.1" customHeight="1" x14ac:dyDescent="0.25">
      <c r="A1338" s="43" t="s">
        <v>9</v>
      </c>
      <c r="B1338" s="31"/>
      <c r="C1338" s="15">
        <v>2</v>
      </c>
      <c r="D1338" s="27" t="str">
        <f t="shared" ref="D1338:D1339" si="140">IF(E1338&lt;60," Manifiesta una comprensión adecuada de algunos  conceptos y principios básicos, pero posee una capacidad limitada para aplicarlos.",IF(E1338&lt;80,"Manifiesta una comprensión adecuada de la Mayoria de los conceptos y principios básicos, pero algunas veces presenta  capacidad limitada para aplicarlos.  ",IF(E1338&lt;96," Manifiesta una comprensión adecuada de los conceptos y principios básicos, y en la mayoria de veces los  aplica en situasines cotidianas. ",IF(E1338&gt;95,"Manifiesta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338" s="25"/>
      <c r="F1338" s="23" t="str">
        <f t="shared" ref="F1338:F1339" si="141">IF(E1338=0,"=",IF(E1338&lt;60,"BAJO",IF(E1338&lt;80,"BASICO",IF(E1338&lt;96,"ALTO","SUPERIOR"))))</f>
        <v>=</v>
      </c>
      <c r="G1338" s="1"/>
      <c r="H1338" s="1"/>
      <c r="I1338" s="1"/>
      <c r="J1338" s="1"/>
    </row>
    <row r="1339" spans="1:10" s="17" customFormat="1" ht="50.1" customHeight="1" x14ac:dyDescent="0.25">
      <c r="A1339" s="41" t="s">
        <v>10</v>
      </c>
      <c r="B1339" s="31"/>
      <c r="C1339" s="15">
        <v>1</v>
      </c>
      <c r="D1339" s="27" t="str">
        <f t="shared" si="140"/>
        <v xml:space="preserve"> Manifiesta una comprensión adecuada de algunos  conceptos y principios básicos, pero posee una capacidad limitada para aplicarlos.</v>
      </c>
      <c r="E1339" s="25"/>
      <c r="F1339" s="23" t="str">
        <f t="shared" si="141"/>
        <v>=</v>
      </c>
      <c r="G1339" s="1"/>
      <c r="H1339" s="1"/>
      <c r="I1339" s="1"/>
      <c r="J1339" s="1"/>
    </row>
    <row r="1340" spans="1:10" s="17" customFormat="1" ht="50.1" customHeight="1" x14ac:dyDescent="0.25">
      <c r="A1340" s="41" t="s">
        <v>11</v>
      </c>
      <c r="B1340" s="31"/>
      <c r="C1340" s="15">
        <v>2</v>
      </c>
      <c r="D1340" s="27" t="str">
        <f>IF(E1340&lt;60," Manifiesta una comprensión adecuada de algunos  conceptos y principios básicos, pero posee una capacidad limitada para aplicarlos.",IF(E1340&lt;80,"Manifiesta una comprensión adecuada de la Mayoria de los conceptos y principios básicos, pero algunas veces presenta  capacidad limitada para aplicarlos.  ",IF(E1340&lt;96," Manifiesta una comprensión adecuada de los conceptos y principios básicos, y en la mayoria de veces los  aplica en situasines cotidianas. ",IF(E1340&gt;95,"Manifiesta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340" s="25"/>
      <c r="F1340" s="23" t="str">
        <f>IF(E1340=0,"=",IF(E1340&lt;60,"BAJO",IF(E1340&lt;80,"BASICO",IF(E1340&lt;96,"ALTO","SUPERIOR"))))</f>
        <v>=</v>
      </c>
      <c r="G1340" s="1"/>
      <c r="H1340" s="1"/>
      <c r="I1340" s="1"/>
      <c r="J1340" s="1"/>
    </row>
    <row r="1341" spans="1:10" s="17" customFormat="1" ht="50.1" customHeight="1" x14ac:dyDescent="0.25">
      <c r="A1341" s="43" t="s">
        <v>12</v>
      </c>
      <c r="B1341" s="31"/>
      <c r="C1341" s="15">
        <v>2</v>
      </c>
      <c r="D1341" s="27" t="str">
        <f t="shared" ref="D1341:D1345" si="142">IF(E1341&lt;60," Manifiesta una comprensión adecuada de algunos  conceptos y principios básicos, pero posee una capacidad limitada para aplicarlos.",IF(E1341&lt;80,"Manifiesta una comprensión adecuada de la Mayoria de los conceptos y principios básicos, pero algunas veces presenta  capacidad limitada para aplicarlos.  ",IF(E1341&lt;96," Manifiesta una comprensión adecuada de los conceptos y principios básicos, y en la mayoria de veces los  aplica en situasines cotidianas. ",IF(E1341&gt;95,"Manifiesta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341" s="25"/>
      <c r="F1341" s="23" t="str">
        <f t="shared" ref="F1341:F1345" si="143">IF(E1341=0,"=",IF(E1341&lt;60,"BAJO",IF(E1341&lt;80,"BASICO",IF(E1341&lt;96,"ALTO","SUPERIOR"))))</f>
        <v>=</v>
      </c>
      <c r="G1341" s="1"/>
      <c r="H1341" s="1"/>
      <c r="I1341" s="1"/>
      <c r="J1341" s="1"/>
    </row>
    <row r="1342" spans="1:10" s="17" customFormat="1" ht="50.1" customHeight="1" x14ac:dyDescent="0.25">
      <c r="A1342" s="44" t="s">
        <v>21</v>
      </c>
      <c r="B1342" s="45"/>
      <c r="C1342" s="15">
        <v>4</v>
      </c>
      <c r="D1342" s="27" t="str">
        <f t="shared" si="142"/>
        <v xml:space="preserve"> Manifiesta una comprensión adecuada de algunos  conceptos y principios básicos, pero posee una capacidad limitada para aplicarlos.</v>
      </c>
      <c r="E1342" s="25"/>
      <c r="F1342" s="23" t="str">
        <f t="shared" si="143"/>
        <v>=</v>
      </c>
      <c r="G1342" s="1"/>
      <c r="H1342" s="1"/>
      <c r="I1342" s="1"/>
      <c r="J1342" s="1"/>
    </row>
    <row r="1343" spans="1:10" s="17" customFormat="1" ht="50.1" customHeight="1" x14ac:dyDescent="0.25">
      <c r="A1343" s="46" t="s">
        <v>22</v>
      </c>
      <c r="B1343" s="47"/>
      <c r="C1343" s="15">
        <v>1</v>
      </c>
      <c r="D1343" s="27" t="str">
        <f t="shared" si="142"/>
        <v xml:space="preserve"> Manifiesta una comprensión adecuada de algunos  conceptos y principios básicos, pero posee una capacidad limitada para aplicarlos.</v>
      </c>
      <c r="E1343" s="25"/>
      <c r="F1343" s="23" t="str">
        <f t="shared" si="143"/>
        <v>=</v>
      </c>
      <c r="G1343" s="1"/>
      <c r="H1343" s="1"/>
      <c r="I1343" s="1"/>
      <c r="J1343" s="1"/>
    </row>
    <row r="1344" spans="1:10" s="17" customFormat="1" ht="50.1" customHeight="1" x14ac:dyDescent="0.25">
      <c r="A1344" s="48" t="s">
        <v>23</v>
      </c>
      <c r="B1344" s="31"/>
      <c r="C1344" s="15">
        <v>4</v>
      </c>
      <c r="D1344" s="27" t="str">
        <f t="shared" si="142"/>
        <v xml:space="preserve"> Manifiesta una comprensión adecuada de algunos  conceptos y principios básicos, pero posee una capacidad limitada para aplicarlos.</v>
      </c>
      <c r="E1344" s="25"/>
      <c r="F1344" s="23" t="str">
        <f t="shared" si="143"/>
        <v>=</v>
      </c>
      <c r="G1344" s="1"/>
      <c r="H1344" s="1"/>
      <c r="I1344" s="1"/>
      <c r="J1344" s="1"/>
    </row>
    <row r="1345" spans="1:10" s="17" customFormat="1" ht="50.1" customHeight="1" x14ac:dyDescent="0.25">
      <c r="A1345" s="11" t="s">
        <v>24</v>
      </c>
      <c r="B1345" s="2"/>
      <c r="C1345" s="15">
        <v>1</v>
      </c>
      <c r="D1345" s="27" t="str">
        <f t="shared" si="142"/>
        <v xml:space="preserve">Manifiesta una comprensión adecuada de la Mayoria de los conceptos y principios básicos, pero algunas veces presenta  capacidad limitada para aplicarlos.  </v>
      </c>
      <c r="E1345" s="25">
        <v>60</v>
      </c>
      <c r="F1345" s="23" t="str">
        <f t="shared" si="143"/>
        <v>BASICO</v>
      </c>
      <c r="G1345" s="1"/>
      <c r="H1345" s="1"/>
      <c r="I1345" s="1"/>
      <c r="J1345" s="1"/>
    </row>
    <row r="1346" spans="1:10" s="17" customFormat="1" x14ac:dyDescent="0.25">
      <c r="A1346" s="1" t="s">
        <v>13</v>
      </c>
      <c r="B1346" s="1" t="s">
        <v>14</v>
      </c>
      <c r="C1346" s="1"/>
      <c r="D1346" s="1"/>
      <c r="E1346" s="1"/>
      <c r="F1346" s="1"/>
      <c r="G1346" s="1"/>
      <c r="H1346" s="1"/>
      <c r="I1346" s="1"/>
      <c r="J1346" s="1"/>
    </row>
    <row r="1347" spans="1:10" s="17" customFormat="1" x14ac:dyDescent="0.25">
      <c r="A1347" s="39" t="s">
        <v>15</v>
      </c>
      <c r="B1347" s="40"/>
      <c r="C1347" s="40"/>
      <c r="D1347" s="40"/>
      <c r="E1347" s="7">
        <f>AVERAGE(E1336:E1346)</f>
        <v>73.333333333333329</v>
      </c>
      <c r="F1347" s="1"/>
      <c r="G1347" s="1"/>
      <c r="H1347" s="1"/>
      <c r="I1347" s="1"/>
      <c r="J1347" s="1"/>
    </row>
    <row r="1348" spans="1:10" s="17" customFormat="1" x14ac:dyDescent="0.25">
      <c r="A1348" s="1" t="s">
        <v>19</v>
      </c>
      <c r="B1348" s="39" t="s">
        <v>30</v>
      </c>
      <c r="C1348" s="40"/>
      <c r="D1348" s="40"/>
      <c r="E1348" s="40"/>
      <c r="F1348" s="40"/>
      <c r="G1348" s="1"/>
      <c r="H1348" s="1"/>
      <c r="I1348" s="1"/>
      <c r="J1348" s="1"/>
    </row>
    <row r="1349" spans="1:10" s="17" customFormat="1" x14ac:dyDescent="0.25">
      <c r="A1349" s="1" t="s">
        <v>31</v>
      </c>
      <c r="B1349" s="16"/>
      <c r="C1349" s="16"/>
      <c r="D1349" s="16"/>
      <c r="E1349" s="16"/>
      <c r="F1349" s="16"/>
      <c r="G1349" s="1"/>
      <c r="H1349" s="1"/>
      <c r="I1349" s="1"/>
      <c r="J1349" s="1"/>
    </row>
    <row r="1350" spans="1:10" s="17" customFormat="1" x14ac:dyDescent="0.25">
      <c r="A1350" s="14" t="s">
        <v>32</v>
      </c>
      <c r="B1350" s="16"/>
      <c r="C1350" s="16"/>
      <c r="D1350" s="16"/>
      <c r="E1350" s="16"/>
      <c r="F1350" s="16"/>
      <c r="G1350" s="1"/>
      <c r="H1350" s="1"/>
      <c r="I1350" s="1"/>
      <c r="J1350" s="1"/>
    </row>
    <row r="1351" spans="1:10" s="17" customFormat="1" x14ac:dyDescent="0.25">
      <c r="A1351" s="1"/>
      <c r="B1351" s="39"/>
      <c r="C1351" s="40"/>
      <c r="D1351" s="40"/>
      <c r="E1351" s="40"/>
      <c r="F1351" s="40"/>
      <c r="G1351" s="1"/>
      <c r="H1351" s="1"/>
      <c r="I1351" s="1"/>
      <c r="J1351" s="1"/>
    </row>
    <row r="1352" spans="1:10" s="17" customFormat="1" x14ac:dyDescent="0.25">
      <c r="A1352" s="1" t="s">
        <v>16</v>
      </c>
      <c r="B1352" s="1"/>
      <c r="C1352" s="1"/>
      <c r="D1352" s="1"/>
      <c r="E1352" s="1"/>
      <c r="F1352" s="1"/>
      <c r="G1352" s="1"/>
      <c r="H1352" s="1"/>
      <c r="I1352" s="1"/>
      <c r="J1352" s="1"/>
    </row>
    <row r="1353" spans="1:10" s="17" customFormat="1" x14ac:dyDescent="0.25">
      <c r="A1353" s="1"/>
      <c r="B1353" s="1"/>
      <c r="C1353" s="1"/>
      <c r="D1353" s="1"/>
      <c r="E1353" s="1"/>
      <c r="F1353" s="1"/>
      <c r="G1353" s="1"/>
      <c r="H1353" s="1"/>
      <c r="I1353" s="1"/>
      <c r="J1353" s="1"/>
    </row>
    <row r="1354" spans="1:10" s="17" customFormat="1" x14ac:dyDescent="0.25">
      <c r="A1354" s="1"/>
      <c r="B1354" s="1"/>
      <c r="C1354" s="1"/>
      <c r="D1354" s="1"/>
      <c r="E1354" s="1"/>
      <c r="F1354" s="1"/>
      <c r="G1354" s="1"/>
      <c r="H1354" s="1"/>
      <c r="I1354" s="1"/>
      <c r="J1354" s="1"/>
    </row>
    <row r="1355" spans="1:10" s="17" customFormat="1" x14ac:dyDescent="0.25">
      <c r="A1355" s="1" t="s">
        <v>17</v>
      </c>
      <c r="B1355" s="1"/>
      <c r="C1355" s="1"/>
      <c r="D1355" s="1"/>
      <c r="E1355" s="1"/>
      <c r="F1355" s="1"/>
      <c r="G1355" s="1"/>
      <c r="H1355" s="1"/>
      <c r="I1355" s="1"/>
      <c r="J1355" s="1"/>
    </row>
    <row r="1356" spans="1:10" s="17" customFormat="1" x14ac:dyDescent="0.25">
      <c r="A1356" s="1"/>
      <c r="B1356" s="1"/>
      <c r="C1356" s="1"/>
      <c r="D1356" s="1" t="s">
        <v>18</v>
      </c>
      <c r="E1356" s="1"/>
      <c r="F1356" s="1"/>
      <c r="G1356" s="1"/>
      <c r="H1356" s="1"/>
      <c r="I1356" s="1"/>
      <c r="J1356" s="1"/>
    </row>
  </sheetData>
  <sheetProtection algorithmName="SHA-512" hashValue="SZA0/hnzi66vvLNNak/Qc2gAJm53mL89M1m3y9HrPK7cB2Zo3FduAYynjV6AABK/eMYJnXCUcpi+M9qfZvWXBQ==" saltValue="Gsy19/HFEOWuIE09mRHJwA==" spinCount="100000" sheet="1" objects="1" scenarios="1"/>
  <customSheetViews>
    <customSheetView guid="{38609A8A-AA75-40A7-9A95-DFEB687511EC}">
      <selection activeCell="G7" sqref="G7"/>
      <pageMargins left="0.7" right="0.7" top="0.75" bottom="0.75" header="0.3" footer="0.3"/>
    </customSheetView>
  </customSheetViews>
  <mergeCells count="648">
    <mergeCell ref="A1344:B1344"/>
    <mergeCell ref="A1347:D1347"/>
    <mergeCell ref="B1348:F1348"/>
    <mergeCell ref="B1351:F1351"/>
    <mergeCell ref="A1339:B1339"/>
    <mergeCell ref="A1340:B1340"/>
    <mergeCell ref="A1341:B1341"/>
    <mergeCell ref="A1342:B1342"/>
    <mergeCell ref="A1343:B1343"/>
    <mergeCell ref="C1334:D1334"/>
    <mergeCell ref="A1335:B1335"/>
    <mergeCell ref="A1336:B1336"/>
    <mergeCell ref="A1337:B1337"/>
    <mergeCell ref="A1338:B1338"/>
    <mergeCell ref="B1310:F1310"/>
    <mergeCell ref="B1313:F1313"/>
    <mergeCell ref="A1331:F1331"/>
    <mergeCell ref="A1332:F1332"/>
    <mergeCell ref="A1333:B1333"/>
    <mergeCell ref="C1333:D1333"/>
    <mergeCell ref="A1303:B1303"/>
    <mergeCell ref="A1304:B1304"/>
    <mergeCell ref="A1305:B1305"/>
    <mergeCell ref="A1306:B1306"/>
    <mergeCell ref="A1309:D1309"/>
    <mergeCell ref="A1298:B1298"/>
    <mergeCell ref="A1299:B1299"/>
    <mergeCell ref="A1300:B1300"/>
    <mergeCell ref="A1301:B1301"/>
    <mergeCell ref="A1302:B1302"/>
    <mergeCell ref="A1294:F1294"/>
    <mergeCell ref="A1295:B1295"/>
    <mergeCell ref="C1295:D1295"/>
    <mergeCell ref="C1296:D1296"/>
    <mergeCell ref="A1297:B1297"/>
    <mergeCell ref="A1268:B1268"/>
    <mergeCell ref="A1271:D1271"/>
    <mergeCell ref="B1272:F1272"/>
    <mergeCell ref="B1275:F1275"/>
    <mergeCell ref="A1293:F1293"/>
    <mergeCell ref="A1263:B1263"/>
    <mergeCell ref="A1264:B1264"/>
    <mergeCell ref="A1265:B1265"/>
    <mergeCell ref="A1266:B1266"/>
    <mergeCell ref="A1267:B1267"/>
    <mergeCell ref="C1258:D1258"/>
    <mergeCell ref="A1259:B1259"/>
    <mergeCell ref="A1260:B1260"/>
    <mergeCell ref="A1261:B1261"/>
    <mergeCell ref="A1262:B1262"/>
    <mergeCell ref="B1234:F1234"/>
    <mergeCell ref="B1237:F1237"/>
    <mergeCell ref="A1255:F1255"/>
    <mergeCell ref="A1256:F1256"/>
    <mergeCell ref="A1257:B1257"/>
    <mergeCell ref="C1257:D1257"/>
    <mergeCell ref="A1227:B1227"/>
    <mergeCell ref="A1228:B1228"/>
    <mergeCell ref="A1229:B1229"/>
    <mergeCell ref="A1230:B1230"/>
    <mergeCell ref="A1233:D1233"/>
    <mergeCell ref="A1222:B1222"/>
    <mergeCell ref="A1223:B1223"/>
    <mergeCell ref="A1224:B1224"/>
    <mergeCell ref="A1225:B1225"/>
    <mergeCell ref="A1226:B1226"/>
    <mergeCell ref="A1218:F1218"/>
    <mergeCell ref="A1219:B1219"/>
    <mergeCell ref="C1219:D1219"/>
    <mergeCell ref="C1220:D1220"/>
    <mergeCell ref="A1221:B1221"/>
    <mergeCell ref="A1192:B1192"/>
    <mergeCell ref="A1195:D1195"/>
    <mergeCell ref="B1196:F1196"/>
    <mergeCell ref="B1199:F1199"/>
    <mergeCell ref="A1217:F1217"/>
    <mergeCell ref="A1187:B1187"/>
    <mergeCell ref="A1188:B1188"/>
    <mergeCell ref="A1189:B1189"/>
    <mergeCell ref="A1190:B1190"/>
    <mergeCell ref="A1191:B1191"/>
    <mergeCell ref="C1182:D1182"/>
    <mergeCell ref="A1183:B1183"/>
    <mergeCell ref="A1184:B1184"/>
    <mergeCell ref="A1185:B1185"/>
    <mergeCell ref="A1186:B1186"/>
    <mergeCell ref="B1158:F1158"/>
    <mergeCell ref="B1161:F1161"/>
    <mergeCell ref="A1179:F1179"/>
    <mergeCell ref="A1180:F1180"/>
    <mergeCell ref="A1181:B1181"/>
    <mergeCell ref="C1181:D1181"/>
    <mergeCell ref="A1151:B1151"/>
    <mergeCell ref="A1152:B1152"/>
    <mergeCell ref="A1153:B1153"/>
    <mergeCell ref="A1154:B1154"/>
    <mergeCell ref="A1157:D1157"/>
    <mergeCell ref="A1146:B1146"/>
    <mergeCell ref="A1147:B1147"/>
    <mergeCell ref="A1148:B1148"/>
    <mergeCell ref="A1149:B1149"/>
    <mergeCell ref="A1150:B1150"/>
    <mergeCell ref="A1142:F1142"/>
    <mergeCell ref="A1143:B1143"/>
    <mergeCell ref="C1143:D1143"/>
    <mergeCell ref="C1144:D1144"/>
    <mergeCell ref="A1145:B1145"/>
    <mergeCell ref="A1116:B1116"/>
    <mergeCell ref="A1119:D1119"/>
    <mergeCell ref="B1120:F1120"/>
    <mergeCell ref="B1123:F1123"/>
    <mergeCell ref="A1141:F1141"/>
    <mergeCell ref="A1111:B1111"/>
    <mergeCell ref="A1112:B1112"/>
    <mergeCell ref="A1113:B1113"/>
    <mergeCell ref="A1114:B1114"/>
    <mergeCell ref="A1115:B1115"/>
    <mergeCell ref="C1106:D1106"/>
    <mergeCell ref="A1107:B1107"/>
    <mergeCell ref="A1108:B1108"/>
    <mergeCell ref="A1109:B1109"/>
    <mergeCell ref="A1110:B1110"/>
    <mergeCell ref="B1082:F1082"/>
    <mergeCell ref="B1085:F1085"/>
    <mergeCell ref="A1103:F1103"/>
    <mergeCell ref="A1104:F1104"/>
    <mergeCell ref="A1105:B1105"/>
    <mergeCell ref="C1105:D1105"/>
    <mergeCell ref="A1075:B1075"/>
    <mergeCell ref="A1076:B1076"/>
    <mergeCell ref="A1077:B1077"/>
    <mergeCell ref="A1078:B1078"/>
    <mergeCell ref="A1081:D1081"/>
    <mergeCell ref="A1070:B1070"/>
    <mergeCell ref="A1071:B1071"/>
    <mergeCell ref="A1072:B1072"/>
    <mergeCell ref="A1073:B1073"/>
    <mergeCell ref="A1074:B1074"/>
    <mergeCell ref="A1066:F1066"/>
    <mergeCell ref="A1067:B1067"/>
    <mergeCell ref="C1067:D1067"/>
    <mergeCell ref="C1068:D1068"/>
    <mergeCell ref="A1069:B1069"/>
    <mergeCell ref="A1040:B1040"/>
    <mergeCell ref="A1043:D1043"/>
    <mergeCell ref="B1044:F1044"/>
    <mergeCell ref="B1047:F1047"/>
    <mergeCell ref="A1065:F1065"/>
    <mergeCell ref="A1035:B1035"/>
    <mergeCell ref="A1036:B1036"/>
    <mergeCell ref="A1037:B1037"/>
    <mergeCell ref="A1038:B1038"/>
    <mergeCell ref="A1039:B1039"/>
    <mergeCell ref="C1030:D1030"/>
    <mergeCell ref="A1031:B1031"/>
    <mergeCell ref="A1032:B1032"/>
    <mergeCell ref="A1033:B1033"/>
    <mergeCell ref="A1034:B1034"/>
    <mergeCell ref="B1006:F1006"/>
    <mergeCell ref="B1009:F1009"/>
    <mergeCell ref="A1027:F1027"/>
    <mergeCell ref="A1028:F1028"/>
    <mergeCell ref="A1029:B1029"/>
    <mergeCell ref="C1029:D1029"/>
    <mergeCell ref="A999:B999"/>
    <mergeCell ref="A1000:B1000"/>
    <mergeCell ref="A1001:B1001"/>
    <mergeCell ref="A1002:B1002"/>
    <mergeCell ref="A1005:D1005"/>
    <mergeCell ref="A994:B994"/>
    <mergeCell ref="A995:B995"/>
    <mergeCell ref="A996:B996"/>
    <mergeCell ref="A997:B997"/>
    <mergeCell ref="A998:B998"/>
    <mergeCell ref="A990:F990"/>
    <mergeCell ref="A991:B991"/>
    <mergeCell ref="C991:D991"/>
    <mergeCell ref="C992:D992"/>
    <mergeCell ref="A993:B993"/>
    <mergeCell ref="A964:B964"/>
    <mergeCell ref="A967:D967"/>
    <mergeCell ref="B968:F968"/>
    <mergeCell ref="B971:F971"/>
    <mergeCell ref="A989:F989"/>
    <mergeCell ref="A959:B959"/>
    <mergeCell ref="A960:B960"/>
    <mergeCell ref="A961:B961"/>
    <mergeCell ref="A962:B962"/>
    <mergeCell ref="A963:B963"/>
    <mergeCell ref="C954:D954"/>
    <mergeCell ref="A955:B955"/>
    <mergeCell ref="A956:B956"/>
    <mergeCell ref="A957:B957"/>
    <mergeCell ref="A958:B958"/>
    <mergeCell ref="B930:F930"/>
    <mergeCell ref="B933:F933"/>
    <mergeCell ref="A951:F951"/>
    <mergeCell ref="A952:F952"/>
    <mergeCell ref="A953:B953"/>
    <mergeCell ref="C953:D953"/>
    <mergeCell ref="A923:B923"/>
    <mergeCell ref="A924:B924"/>
    <mergeCell ref="A925:B925"/>
    <mergeCell ref="A926:B926"/>
    <mergeCell ref="A929:D929"/>
    <mergeCell ref="A918:B918"/>
    <mergeCell ref="A919:B919"/>
    <mergeCell ref="A920:B920"/>
    <mergeCell ref="A921:B921"/>
    <mergeCell ref="A922:B922"/>
    <mergeCell ref="A914:F914"/>
    <mergeCell ref="A915:B915"/>
    <mergeCell ref="C915:D915"/>
    <mergeCell ref="C916:D916"/>
    <mergeCell ref="A917:B917"/>
    <mergeCell ref="A888:B888"/>
    <mergeCell ref="A891:D891"/>
    <mergeCell ref="B892:F892"/>
    <mergeCell ref="B895:F895"/>
    <mergeCell ref="A913:F913"/>
    <mergeCell ref="A883:B883"/>
    <mergeCell ref="A884:B884"/>
    <mergeCell ref="A885:B885"/>
    <mergeCell ref="A886:B886"/>
    <mergeCell ref="A887:B887"/>
    <mergeCell ref="C878:D878"/>
    <mergeCell ref="A879:B879"/>
    <mergeCell ref="A880:B880"/>
    <mergeCell ref="A881:B881"/>
    <mergeCell ref="A882:B882"/>
    <mergeCell ref="B854:F854"/>
    <mergeCell ref="B857:F857"/>
    <mergeCell ref="A875:F875"/>
    <mergeCell ref="A876:F876"/>
    <mergeCell ref="A877:B877"/>
    <mergeCell ref="C877:D877"/>
    <mergeCell ref="A847:B847"/>
    <mergeCell ref="A848:B848"/>
    <mergeCell ref="A849:B849"/>
    <mergeCell ref="A850:B850"/>
    <mergeCell ref="A853:D853"/>
    <mergeCell ref="A842:B842"/>
    <mergeCell ref="A843:B843"/>
    <mergeCell ref="A844:B844"/>
    <mergeCell ref="A845:B845"/>
    <mergeCell ref="A846:B846"/>
    <mergeCell ref="A838:F838"/>
    <mergeCell ref="A839:B839"/>
    <mergeCell ref="C839:D839"/>
    <mergeCell ref="C840:D840"/>
    <mergeCell ref="A841:B841"/>
    <mergeCell ref="A812:B812"/>
    <mergeCell ref="A815:D815"/>
    <mergeCell ref="B816:F816"/>
    <mergeCell ref="B819:F819"/>
    <mergeCell ref="A837:F837"/>
    <mergeCell ref="A807:B807"/>
    <mergeCell ref="A808:B808"/>
    <mergeCell ref="A809:B809"/>
    <mergeCell ref="A810:B810"/>
    <mergeCell ref="A811:B811"/>
    <mergeCell ref="C802:D802"/>
    <mergeCell ref="A803:B803"/>
    <mergeCell ref="A804:B804"/>
    <mergeCell ref="A805:B805"/>
    <mergeCell ref="A806:B806"/>
    <mergeCell ref="B778:F778"/>
    <mergeCell ref="B781:F781"/>
    <mergeCell ref="A799:F799"/>
    <mergeCell ref="A800:F800"/>
    <mergeCell ref="A801:B801"/>
    <mergeCell ref="C801:D801"/>
    <mergeCell ref="A771:B771"/>
    <mergeCell ref="A772:B772"/>
    <mergeCell ref="A773:B773"/>
    <mergeCell ref="A774:B774"/>
    <mergeCell ref="A777:D777"/>
    <mergeCell ref="A766:B766"/>
    <mergeCell ref="A767:B767"/>
    <mergeCell ref="A768:B768"/>
    <mergeCell ref="A769:B769"/>
    <mergeCell ref="A770:B770"/>
    <mergeCell ref="A762:F762"/>
    <mergeCell ref="A763:B763"/>
    <mergeCell ref="C763:D763"/>
    <mergeCell ref="C764:D764"/>
    <mergeCell ref="A765:B765"/>
    <mergeCell ref="A736:B736"/>
    <mergeCell ref="A739:D739"/>
    <mergeCell ref="B740:F740"/>
    <mergeCell ref="B743:F743"/>
    <mergeCell ref="A761:F761"/>
    <mergeCell ref="A731:B731"/>
    <mergeCell ref="A732:B732"/>
    <mergeCell ref="A733:B733"/>
    <mergeCell ref="A734:B734"/>
    <mergeCell ref="A735:B735"/>
    <mergeCell ref="C726:D726"/>
    <mergeCell ref="A727:B727"/>
    <mergeCell ref="A728:B728"/>
    <mergeCell ref="A729:B729"/>
    <mergeCell ref="A730:B730"/>
    <mergeCell ref="B702:F702"/>
    <mergeCell ref="B705:F705"/>
    <mergeCell ref="A723:F723"/>
    <mergeCell ref="A724:F724"/>
    <mergeCell ref="A725:B725"/>
    <mergeCell ref="C725:D725"/>
    <mergeCell ref="A695:B695"/>
    <mergeCell ref="A696:B696"/>
    <mergeCell ref="A697:B697"/>
    <mergeCell ref="A698:B698"/>
    <mergeCell ref="A701:D701"/>
    <mergeCell ref="A690:B690"/>
    <mergeCell ref="A691:B691"/>
    <mergeCell ref="A692:B692"/>
    <mergeCell ref="A693:B693"/>
    <mergeCell ref="A694:B694"/>
    <mergeCell ref="A686:F686"/>
    <mergeCell ref="A687:B687"/>
    <mergeCell ref="C687:D687"/>
    <mergeCell ref="C688:D688"/>
    <mergeCell ref="A689:B689"/>
    <mergeCell ref="A660:B660"/>
    <mergeCell ref="A663:D663"/>
    <mergeCell ref="B664:F664"/>
    <mergeCell ref="B667:F667"/>
    <mergeCell ref="A685:F685"/>
    <mergeCell ref="A655:B655"/>
    <mergeCell ref="A656:B656"/>
    <mergeCell ref="A657:B657"/>
    <mergeCell ref="A658:B658"/>
    <mergeCell ref="A659:B659"/>
    <mergeCell ref="C650:D650"/>
    <mergeCell ref="A651:B651"/>
    <mergeCell ref="A652:B652"/>
    <mergeCell ref="A653:B653"/>
    <mergeCell ref="A654:B654"/>
    <mergeCell ref="B626:F626"/>
    <mergeCell ref="B629:F629"/>
    <mergeCell ref="A647:F647"/>
    <mergeCell ref="A648:F648"/>
    <mergeCell ref="A649:B649"/>
    <mergeCell ref="C649:D649"/>
    <mergeCell ref="A619:B619"/>
    <mergeCell ref="A620:B620"/>
    <mergeCell ref="A621:B621"/>
    <mergeCell ref="A622:B622"/>
    <mergeCell ref="A625:D625"/>
    <mergeCell ref="A614:B614"/>
    <mergeCell ref="A615:B615"/>
    <mergeCell ref="A616:B616"/>
    <mergeCell ref="A617:B617"/>
    <mergeCell ref="A618:B618"/>
    <mergeCell ref="A610:F610"/>
    <mergeCell ref="A611:B611"/>
    <mergeCell ref="C611:D611"/>
    <mergeCell ref="C612:D612"/>
    <mergeCell ref="A613:B613"/>
    <mergeCell ref="A584:B584"/>
    <mergeCell ref="A587:D587"/>
    <mergeCell ref="B588:F588"/>
    <mergeCell ref="B591:F591"/>
    <mergeCell ref="A609:F609"/>
    <mergeCell ref="A579:B579"/>
    <mergeCell ref="A580:B580"/>
    <mergeCell ref="A581:B581"/>
    <mergeCell ref="A582:B582"/>
    <mergeCell ref="A583:B583"/>
    <mergeCell ref="C574:D574"/>
    <mergeCell ref="A575:B575"/>
    <mergeCell ref="A576:B576"/>
    <mergeCell ref="A577:B577"/>
    <mergeCell ref="A578:B578"/>
    <mergeCell ref="B550:F550"/>
    <mergeCell ref="B553:F553"/>
    <mergeCell ref="A571:F571"/>
    <mergeCell ref="A572:F572"/>
    <mergeCell ref="A573:B573"/>
    <mergeCell ref="C573:D573"/>
    <mergeCell ref="A543:B543"/>
    <mergeCell ref="A544:B544"/>
    <mergeCell ref="A545:B545"/>
    <mergeCell ref="A546:B546"/>
    <mergeCell ref="A549:D549"/>
    <mergeCell ref="A538:B538"/>
    <mergeCell ref="A539:B539"/>
    <mergeCell ref="A540:B540"/>
    <mergeCell ref="A541:B541"/>
    <mergeCell ref="A542:B542"/>
    <mergeCell ref="A534:F534"/>
    <mergeCell ref="A535:B535"/>
    <mergeCell ref="C535:D535"/>
    <mergeCell ref="C536:D536"/>
    <mergeCell ref="A537:B537"/>
    <mergeCell ref="A508:B508"/>
    <mergeCell ref="A511:D511"/>
    <mergeCell ref="B512:F512"/>
    <mergeCell ref="B515:F515"/>
    <mergeCell ref="A533:F533"/>
    <mergeCell ref="A503:B503"/>
    <mergeCell ref="A504:B504"/>
    <mergeCell ref="A505:B505"/>
    <mergeCell ref="A506:B506"/>
    <mergeCell ref="A507:B507"/>
    <mergeCell ref="C498:D498"/>
    <mergeCell ref="A499:B499"/>
    <mergeCell ref="A500:B500"/>
    <mergeCell ref="A501:B501"/>
    <mergeCell ref="A502:B502"/>
    <mergeCell ref="B474:F474"/>
    <mergeCell ref="B477:F477"/>
    <mergeCell ref="A495:F495"/>
    <mergeCell ref="A496:F496"/>
    <mergeCell ref="A497:B497"/>
    <mergeCell ref="C497:D497"/>
    <mergeCell ref="A467:B467"/>
    <mergeCell ref="A468:B468"/>
    <mergeCell ref="A469:B469"/>
    <mergeCell ref="A470:B470"/>
    <mergeCell ref="A473:D473"/>
    <mergeCell ref="A462:B462"/>
    <mergeCell ref="A463:B463"/>
    <mergeCell ref="A464:B464"/>
    <mergeCell ref="A465:B465"/>
    <mergeCell ref="A466:B466"/>
    <mergeCell ref="A458:F458"/>
    <mergeCell ref="A459:B459"/>
    <mergeCell ref="C459:D459"/>
    <mergeCell ref="C460:D460"/>
    <mergeCell ref="A461:B461"/>
    <mergeCell ref="A432:B432"/>
    <mergeCell ref="A435:D435"/>
    <mergeCell ref="B436:F436"/>
    <mergeCell ref="B439:F439"/>
    <mergeCell ref="A457:F457"/>
    <mergeCell ref="A427:B427"/>
    <mergeCell ref="A428:B428"/>
    <mergeCell ref="A429:B429"/>
    <mergeCell ref="A430:B430"/>
    <mergeCell ref="A431:B431"/>
    <mergeCell ref="C422:D422"/>
    <mergeCell ref="A423:B423"/>
    <mergeCell ref="A424:B424"/>
    <mergeCell ref="A425:B425"/>
    <mergeCell ref="A426:B426"/>
    <mergeCell ref="B398:F398"/>
    <mergeCell ref="B401:F401"/>
    <mergeCell ref="A419:F419"/>
    <mergeCell ref="A420:F420"/>
    <mergeCell ref="A421:B421"/>
    <mergeCell ref="C421:D421"/>
    <mergeCell ref="A391:B391"/>
    <mergeCell ref="A392:B392"/>
    <mergeCell ref="A393:B393"/>
    <mergeCell ref="A394:B394"/>
    <mergeCell ref="A397:D397"/>
    <mergeCell ref="A386:B386"/>
    <mergeCell ref="A387:B387"/>
    <mergeCell ref="A388:B388"/>
    <mergeCell ref="A389:B389"/>
    <mergeCell ref="A390:B390"/>
    <mergeCell ref="A382:F382"/>
    <mergeCell ref="A383:B383"/>
    <mergeCell ref="C383:D383"/>
    <mergeCell ref="C384:D384"/>
    <mergeCell ref="A385:B385"/>
    <mergeCell ref="A356:B356"/>
    <mergeCell ref="A359:D359"/>
    <mergeCell ref="B360:F360"/>
    <mergeCell ref="B363:F363"/>
    <mergeCell ref="A381:F381"/>
    <mergeCell ref="A351:B351"/>
    <mergeCell ref="A352:B352"/>
    <mergeCell ref="A353:B353"/>
    <mergeCell ref="A354:B354"/>
    <mergeCell ref="A355:B355"/>
    <mergeCell ref="C346:D346"/>
    <mergeCell ref="A347:B347"/>
    <mergeCell ref="A348:B348"/>
    <mergeCell ref="A349:B349"/>
    <mergeCell ref="A350:B350"/>
    <mergeCell ref="B322:F322"/>
    <mergeCell ref="B325:F325"/>
    <mergeCell ref="A343:F343"/>
    <mergeCell ref="A344:F344"/>
    <mergeCell ref="A345:B345"/>
    <mergeCell ref="C345:D345"/>
    <mergeCell ref="A315:B315"/>
    <mergeCell ref="A316:B316"/>
    <mergeCell ref="A317:B317"/>
    <mergeCell ref="A318:B318"/>
    <mergeCell ref="A321:D321"/>
    <mergeCell ref="A310:B310"/>
    <mergeCell ref="A311:B311"/>
    <mergeCell ref="A312:B312"/>
    <mergeCell ref="A313:B313"/>
    <mergeCell ref="A314:B314"/>
    <mergeCell ref="A306:F306"/>
    <mergeCell ref="A307:B307"/>
    <mergeCell ref="C307:D307"/>
    <mergeCell ref="C308:D308"/>
    <mergeCell ref="A309:B309"/>
    <mergeCell ref="A280:B280"/>
    <mergeCell ref="A283:D283"/>
    <mergeCell ref="B284:F284"/>
    <mergeCell ref="B287:F287"/>
    <mergeCell ref="A305:F305"/>
    <mergeCell ref="A275:B275"/>
    <mergeCell ref="A276:B276"/>
    <mergeCell ref="A277:B277"/>
    <mergeCell ref="A278:B278"/>
    <mergeCell ref="A279:B279"/>
    <mergeCell ref="C270:D270"/>
    <mergeCell ref="A271:B271"/>
    <mergeCell ref="A272:B272"/>
    <mergeCell ref="A273:B273"/>
    <mergeCell ref="A274:B274"/>
    <mergeCell ref="B246:F246"/>
    <mergeCell ref="B249:F249"/>
    <mergeCell ref="A267:F267"/>
    <mergeCell ref="A268:F268"/>
    <mergeCell ref="A269:B269"/>
    <mergeCell ref="C269:D269"/>
    <mergeCell ref="A239:B239"/>
    <mergeCell ref="A240:B240"/>
    <mergeCell ref="A241:B241"/>
    <mergeCell ref="A242:B242"/>
    <mergeCell ref="A245:D245"/>
    <mergeCell ref="A234:B234"/>
    <mergeCell ref="A235:B235"/>
    <mergeCell ref="A236:B236"/>
    <mergeCell ref="A237:B237"/>
    <mergeCell ref="A238:B238"/>
    <mergeCell ref="A230:F230"/>
    <mergeCell ref="A231:B231"/>
    <mergeCell ref="C231:D231"/>
    <mergeCell ref="C232:D232"/>
    <mergeCell ref="A233:B233"/>
    <mergeCell ref="A204:B204"/>
    <mergeCell ref="A207:D207"/>
    <mergeCell ref="B208:F208"/>
    <mergeCell ref="B211:F211"/>
    <mergeCell ref="A229:F229"/>
    <mergeCell ref="A199:B199"/>
    <mergeCell ref="A200:B200"/>
    <mergeCell ref="A201:B201"/>
    <mergeCell ref="A202:B202"/>
    <mergeCell ref="A203:B203"/>
    <mergeCell ref="C194:D194"/>
    <mergeCell ref="A195:B195"/>
    <mergeCell ref="A196:B196"/>
    <mergeCell ref="A197:B197"/>
    <mergeCell ref="A198:B198"/>
    <mergeCell ref="B170:F170"/>
    <mergeCell ref="B173:F173"/>
    <mergeCell ref="A191:F191"/>
    <mergeCell ref="A192:F192"/>
    <mergeCell ref="A193:B193"/>
    <mergeCell ref="C193:D193"/>
    <mergeCell ref="A163:B163"/>
    <mergeCell ref="A164:B164"/>
    <mergeCell ref="A165:B165"/>
    <mergeCell ref="A166:B166"/>
    <mergeCell ref="A169:D169"/>
    <mergeCell ref="A158:B158"/>
    <mergeCell ref="A159:B159"/>
    <mergeCell ref="A160:B160"/>
    <mergeCell ref="A161:B161"/>
    <mergeCell ref="A162:B162"/>
    <mergeCell ref="A154:F154"/>
    <mergeCell ref="A155:B155"/>
    <mergeCell ref="C155:D155"/>
    <mergeCell ref="C156:D156"/>
    <mergeCell ref="A157:B157"/>
    <mergeCell ref="A128:B128"/>
    <mergeCell ref="A131:D131"/>
    <mergeCell ref="B132:F132"/>
    <mergeCell ref="B135:F135"/>
    <mergeCell ref="A153:F153"/>
    <mergeCell ref="A123:B123"/>
    <mergeCell ref="A124:B124"/>
    <mergeCell ref="A125:B125"/>
    <mergeCell ref="A126:B126"/>
    <mergeCell ref="A127:B127"/>
    <mergeCell ref="C118:D118"/>
    <mergeCell ref="A119:B119"/>
    <mergeCell ref="A120:B120"/>
    <mergeCell ref="A121:B121"/>
    <mergeCell ref="A122:B122"/>
    <mergeCell ref="B97:F97"/>
    <mergeCell ref="A115:F115"/>
    <mergeCell ref="A116:F116"/>
    <mergeCell ref="A117:B117"/>
    <mergeCell ref="C117:D117"/>
    <mergeCell ref="A88:B88"/>
    <mergeCell ref="A89:B89"/>
    <mergeCell ref="A90:B90"/>
    <mergeCell ref="A93:D93"/>
    <mergeCell ref="B94:F94"/>
    <mergeCell ref="A83:B83"/>
    <mergeCell ref="A84:B84"/>
    <mergeCell ref="A85:B85"/>
    <mergeCell ref="A86:B86"/>
    <mergeCell ref="A87:B87"/>
    <mergeCell ref="A79:B79"/>
    <mergeCell ref="C79:D79"/>
    <mergeCell ref="C80:D80"/>
    <mergeCell ref="A81:B81"/>
    <mergeCell ref="A82:B82"/>
    <mergeCell ref="A55:D55"/>
    <mergeCell ref="B56:F56"/>
    <mergeCell ref="B59:F59"/>
    <mergeCell ref="A77:F77"/>
    <mergeCell ref="A78:F78"/>
    <mergeCell ref="A48:B48"/>
    <mergeCell ref="A49:B49"/>
    <mergeCell ref="A50:B50"/>
    <mergeCell ref="A51:B51"/>
    <mergeCell ref="A52:B52"/>
    <mergeCell ref="A43:B43"/>
    <mergeCell ref="A44:B44"/>
    <mergeCell ref="A45:B45"/>
    <mergeCell ref="A46:B46"/>
    <mergeCell ref="A47:B47"/>
    <mergeCell ref="C42:D42"/>
    <mergeCell ref="B21:F21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7:D17"/>
    <mergeCell ref="B18:F18"/>
    <mergeCell ref="A5:B5"/>
    <mergeCell ref="C4:D4"/>
    <mergeCell ref="A1:F1"/>
    <mergeCell ref="A2:F2"/>
    <mergeCell ref="A3:B3"/>
    <mergeCell ref="C3:D3"/>
    <mergeCell ref="A39:F39"/>
    <mergeCell ref="A40:F40"/>
    <mergeCell ref="A41:B41"/>
    <mergeCell ref="C41:D41"/>
  </mergeCells>
  <pageMargins left="0.7" right="0.7" top="0.75" bottom="0.75" header="0.3" footer="0.3"/>
  <pageSetup paperSize="5"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04"/>
  <sheetViews>
    <sheetView workbookViewId="0">
      <selection activeCell="H8" sqref="H8"/>
    </sheetView>
  </sheetViews>
  <sheetFormatPr baseColWidth="10" defaultColWidth="15.140625" defaultRowHeight="15" customHeight="1" x14ac:dyDescent="0.25"/>
  <cols>
    <col min="1" max="1" width="15.85546875" style="10" customWidth="1"/>
    <col min="2" max="2" width="11.140625" style="10" customWidth="1"/>
    <col min="3" max="3" width="4.85546875" style="10" customWidth="1"/>
    <col min="4" max="4" width="42.85546875" style="10" customWidth="1"/>
    <col min="5" max="5" width="8.28515625" style="10" customWidth="1"/>
    <col min="6" max="6" width="11" style="10" customWidth="1"/>
    <col min="7" max="7" width="6.5703125" style="10" customWidth="1"/>
    <col min="8" max="8" width="6.85546875" style="10" customWidth="1"/>
    <col min="9" max="9" width="8.42578125" style="10" customWidth="1"/>
    <col min="10" max="10" width="9.7109375" style="10" customWidth="1"/>
    <col min="11" max="26" width="9.42578125" style="10" customWidth="1"/>
    <col min="27" max="16384" width="15.140625" style="10"/>
  </cols>
  <sheetData>
    <row r="1" spans="1:10" ht="102" customHeight="1" x14ac:dyDescent="0.25">
      <c r="A1" s="34" t="s">
        <v>36</v>
      </c>
      <c r="B1" s="34"/>
      <c r="C1" s="34"/>
      <c r="D1" s="34"/>
      <c r="E1" s="34"/>
      <c r="F1" s="34"/>
      <c r="G1" s="1"/>
      <c r="H1" s="1"/>
      <c r="I1" s="5" t="s">
        <v>33</v>
      </c>
      <c r="J1" s="1"/>
    </row>
    <row r="2" spans="1:10" ht="16.5" customHeight="1" x14ac:dyDescent="0.25">
      <c r="A2" s="49" t="s">
        <v>0</v>
      </c>
      <c r="B2" s="49"/>
      <c r="C2" s="49"/>
      <c r="D2" s="49"/>
      <c r="E2" s="49"/>
      <c r="F2" s="49"/>
      <c r="G2" s="1"/>
      <c r="H2" s="1"/>
      <c r="I2" s="1"/>
      <c r="J2" s="1"/>
    </row>
    <row r="3" spans="1:10" x14ac:dyDescent="0.25">
      <c r="A3" s="50" t="s">
        <v>1</v>
      </c>
      <c r="B3" s="51"/>
      <c r="C3" s="38"/>
      <c r="D3" s="38"/>
      <c r="E3" s="18" t="s">
        <v>20</v>
      </c>
      <c r="F3" s="19"/>
      <c r="G3" s="1"/>
      <c r="H3" s="1"/>
      <c r="I3" s="1"/>
      <c r="J3" s="1"/>
    </row>
    <row r="4" spans="1:10" x14ac:dyDescent="0.25">
      <c r="A4" s="20" t="s">
        <v>38</v>
      </c>
      <c r="B4" s="21"/>
      <c r="C4" s="32"/>
      <c r="D4" s="33"/>
      <c r="E4" s="18" t="s">
        <v>37</v>
      </c>
      <c r="F4" s="22"/>
      <c r="G4" s="1"/>
      <c r="H4" s="1"/>
      <c r="I4" s="1"/>
      <c r="J4" s="1"/>
    </row>
    <row r="5" spans="1:10" x14ac:dyDescent="0.25">
      <c r="A5" s="30" t="s">
        <v>2</v>
      </c>
      <c r="B5" s="31"/>
      <c r="C5" s="3" t="s">
        <v>3</v>
      </c>
      <c r="D5" s="4" t="s">
        <v>4</v>
      </c>
      <c r="E5" s="3" t="s">
        <v>5</v>
      </c>
      <c r="F5" s="3" t="s">
        <v>6</v>
      </c>
      <c r="G5" s="1"/>
      <c r="H5" s="1"/>
      <c r="I5" s="1"/>
      <c r="J5" s="1"/>
    </row>
    <row r="6" spans="1:10" ht="45" customHeight="1" x14ac:dyDescent="0.25">
      <c r="A6" s="41" t="s">
        <v>7</v>
      </c>
      <c r="B6" s="31"/>
      <c r="C6" s="8">
        <v>5</v>
      </c>
      <c r="D6" s="27" t="str">
        <f>IF(E6&lt;60," Manifiesta una comprensión adecuada de algunos  conceptos y principios básicos, pero posee una capacidad limitada para aplicarlos.",IF(E6&lt;80,"Manifiesta una comprensión adecuada de la Mayoria de los conceptos y principios básicos, pero algunas veces presenta  capacidad limitada para aplicarlos.  ",IF(E6&lt;96," Manifiesta una comprensión adecuada de los conceptos y principios básicos, y en la mayoria de veces los  aplica en situasines cotidianas. ",IF(E6&gt;95,"Manifiesta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6" s="25">
        <v>100</v>
      </c>
      <c r="F6" s="23" t="str">
        <f>IF(E6=0,"=",IF(E6&lt;60,"BAJO",IF(E6&lt;80,"BASICO",IF(E6&lt;96,"ALTO","SUPERIOR"))))</f>
        <v>SUPERIOR</v>
      </c>
      <c r="G6" s="1"/>
      <c r="H6" s="1"/>
      <c r="I6" s="1"/>
      <c r="J6" s="1"/>
    </row>
    <row r="7" spans="1:10" ht="45" customHeight="1" x14ac:dyDescent="0.25">
      <c r="A7" s="42" t="s">
        <v>8</v>
      </c>
      <c r="B7" s="31"/>
      <c r="C7" s="6">
        <v>5</v>
      </c>
      <c r="D7" s="28" t="str">
        <f>IF(E7&lt;60," Manifiesta una comprensión adecuada de algunos  conceptos y principios básicos, pero posee una capacidad limitada para aplicarlos.",IF(E7&lt;80,"Manifiesta una comprensión adecuada de la Mayoria de los conceptos y principios básicos, pero algunas veces presenta  capacidad limitada para aplicarlos.  ",IF(E7&lt;96," Manifiesta una comprensión adecuada de los conceptos y principios básicos, y en la mayoria de veces los  aplica en situasines cotidianas. ",IF(E7&gt;95,"Manifiesta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" s="26"/>
      <c r="F7" s="24" t="str">
        <f>IF(E7=0,"=",IF(E7&lt;60,"BAJO",IF(E7&lt;80,"BASICO",IF(E7&lt;96,"ALTO","SUPERIOR"))))</f>
        <v>=</v>
      </c>
      <c r="G7" s="1"/>
      <c r="H7" s="1"/>
      <c r="I7" s="1"/>
      <c r="J7" s="1"/>
    </row>
    <row r="8" spans="1:10" ht="45" customHeight="1" x14ac:dyDescent="0.25">
      <c r="A8" s="43" t="s">
        <v>9</v>
      </c>
      <c r="B8" s="31"/>
      <c r="C8" s="8">
        <v>2</v>
      </c>
      <c r="D8" s="27" t="str">
        <f t="shared" ref="D8:D9" si="0">IF(E8&lt;60," Manifiesta una comprensión adecuada de algunos  conceptos y principios básicos, pero posee una capacidad limitada para aplicarlos.",IF(E8&lt;80,"Manifiesta una comprensión adecuada de la Mayoria de los conceptos y principios básicos, pero algunas veces presenta  capacidad limitada para aplicarlos.  ",IF(E8&lt;96," Manifiesta una comprensión adecuada de los conceptos y principios básicos, y en la mayoria de veces los  aplica en situasines cotidianas. ",IF(E8&gt;95,"Manifiesta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" s="25"/>
      <c r="F8" s="23" t="str">
        <f t="shared" ref="F8:F9" si="1">IF(E8=0,"=",IF(E8&lt;60,"BAJO",IF(E8&lt;80,"BASICO",IF(E8&lt;96,"ALTO","SUPERIOR"))))</f>
        <v>=</v>
      </c>
      <c r="G8" s="1"/>
      <c r="H8" s="1"/>
      <c r="I8" s="1"/>
      <c r="J8" s="1"/>
    </row>
    <row r="9" spans="1:10" ht="45" customHeight="1" x14ac:dyDescent="0.25">
      <c r="A9" s="41" t="s">
        <v>10</v>
      </c>
      <c r="B9" s="31"/>
      <c r="C9" s="8">
        <v>2</v>
      </c>
      <c r="D9" s="27" t="str">
        <f t="shared" si="0"/>
        <v xml:space="preserve"> Manifiesta una comprensión adecuada de algunos  conceptos y principios básicos, pero posee una capacidad limitada para aplicarlos.</v>
      </c>
      <c r="E9" s="25"/>
      <c r="F9" s="23" t="str">
        <f t="shared" si="1"/>
        <v>=</v>
      </c>
      <c r="G9" s="1"/>
      <c r="H9" s="1"/>
      <c r="I9" s="1"/>
      <c r="J9" s="1"/>
    </row>
    <row r="10" spans="1:10" ht="45" customHeight="1" x14ac:dyDescent="0.25">
      <c r="A10" s="41" t="s">
        <v>11</v>
      </c>
      <c r="B10" s="31"/>
      <c r="C10" s="8">
        <v>2</v>
      </c>
      <c r="D10" s="27" t="str">
        <f>IF(E10&lt;60," Manifiesta una comprensión adecuada de algunos  conceptos y principios básicos, pero posee una capacidad limitada para aplicarlos.",IF(E10&lt;80,"Manifiesta una comprensión adecuada de la Mayoria de los conceptos y principios básicos, pero algunas veces presenta  capacidad limitada para aplicarlos.  ",IF(E10&lt;96," Manifiesta una comprensión adecuada de los conceptos y principios básicos, y en la mayoria de veces los  aplica en situasines cotidianas. ",IF(E10&gt;95,"Manifiesta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" s="25"/>
      <c r="F10" s="23" t="str">
        <f>IF(E10=0,"=",IF(E10&lt;60,"BAJO",IF(E10&lt;80,"BASICO",IF(E10&lt;96,"ALTO","SUPERIOR"))))</f>
        <v>=</v>
      </c>
      <c r="G10" s="1"/>
      <c r="H10" s="1"/>
      <c r="I10" s="1"/>
      <c r="J10" s="1"/>
    </row>
    <row r="11" spans="1:10" ht="45" customHeight="1" x14ac:dyDescent="0.25">
      <c r="A11" s="43" t="s">
        <v>12</v>
      </c>
      <c r="B11" s="31"/>
      <c r="C11" s="8">
        <v>2</v>
      </c>
      <c r="D11" s="27" t="str">
        <f t="shared" ref="D11:D15" si="2">IF(E11&lt;60," Manifiesta una comprensión adecuada de algunos  conceptos y principios básicos, pero posee una capacidad limitada para aplicarlos.",IF(E11&lt;80,"Manifiesta una comprensión adecuada de la Mayoria de los conceptos y principios básicos, pero algunas veces presenta  capacidad limitada para aplicarlos.  ",IF(E11&lt;96," Manifiesta una comprensión adecuada de los conceptos y principios básicos, y en la mayoria de veces los  aplica en situasines cotidianas. ",IF(E11&gt;95,"Manifiesta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" s="25"/>
      <c r="F11" s="23" t="str">
        <f t="shared" ref="F11:F15" si="3">IF(E11=0,"=",IF(E11&lt;60,"BAJO",IF(E11&lt;80,"BASICO",IF(E11&lt;96,"ALTO","SUPERIOR"))))</f>
        <v>=</v>
      </c>
      <c r="G11" s="1"/>
      <c r="H11" s="1"/>
      <c r="I11" s="1"/>
      <c r="J11" s="1"/>
    </row>
    <row r="12" spans="1:10" ht="45" customHeight="1" x14ac:dyDescent="0.25">
      <c r="A12" s="44" t="s">
        <v>21</v>
      </c>
      <c r="B12" s="45"/>
      <c r="C12" s="8">
        <v>4</v>
      </c>
      <c r="D12" s="27" t="str">
        <f t="shared" si="2"/>
        <v xml:space="preserve"> Manifiesta una comprensión adecuada de algunos  conceptos y principios básicos, pero posee una capacidad limitada para aplicarlos.</v>
      </c>
      <c r="E12" s="25"/>
      <c r="F12" s="23" t="str">
        <f t="shared" si="3"/>
        <v>=</v>
      </c>
      <c r="G12" s="1"/>
      <c r="H12" s="1"/>
      <c r="I12" s="1"/>
      <c r="J12" s="1"/>
    </row>
    <row r="13" spans="1:10" ht="45" customHeight="1" x14ac:dyDescent="0.25">
      <c r="A13" s="46" t="s">
        <v>22</v>
      </c>
      <c r="B13" s="47"/>
      <c r="C13" s="8">
        <v>2</v>
      </c>
      <c r="D13" s="27" t="str">
        <f t="shared" si="2"/>
        <v xml:space="preserve"> Manifiesta una comprensión adecuada de algunos  conceptos y principios básicos, pero posee una capacidad limitada para aplicarlos.</v>
      </c>
      <c r="E13" s="25"/>
      <c r="F13" s="23" t="str">
        <f t="shared" si="3"/>
        <v>=</v>
      </c>
      <c r="G13" s="1"/>
      <c r="H13" s="1"/>
      <c r="I13" s="1"/>
      <c r="J13" s="1"/>
    </row>
    <row r="14" spans="1:10" ht="45" customHeight="1" x14ac:dyDescent="0.25">
      <c r="A14" s="48" t="s">
        <v>23</v>
      </c>
      <c r="B14" s="31"/>
      <c r="C14" s="8">
        <v>4</v>
      </c>
      <c r="D14" s="27" t="str">
        <f t="shared" si="2"/>
        <v xml:space="preserve"> Manifiesta una comprensión adecuada de algunos  conceptos y principios básicos, pero posee una capacidad limitada para aplicarlos.</v>
      </c>
      <c r="E14" s="25"/>
      <c r="F14" s="23" t="str">
        <f t="shared" si="3"/>
        <v>=</v>
      </c>
      <c r="G14" s="1"/>
      <c r="H14" s="1"/>
      <c r="I14" s="1"/>
      <c r="J14" s="1"/>
    </row>
    <row r="15" spans="1:10" ht="45" customHeight="1" x14ac:dyDescent="0.25">
      <c r="A15" s="11" t="s">
        <v>24</v>
      </c>
      <c r="B15" s="2"/>
      <c r="C15" s="8">
        <v>2</v>
      </c>
      <c r="D15" s="27" t="str">
        <f t="shared" si="2"/>
        <v xml:space="preserve"> Manifiesta una comprensión adecuada de algunos  conceptos y principios básicos, pero posee una capacidad limitada para aplicarlos.</v>
      </c>
      <c r="E15" s="25"/>
      <c r="F15" s="23" t="str">
        <f t="shared" si="3"/>
        <v>=</v>
      </c>
      <c r="G15" s="1"/>
      <c r="H15" s="1"/>
      <c r="I15" s="1"/>
      <c r="J15" s="1"/>
    </row>
    <row r="16" spans="1:10" x14ac:dyDescent="0.25">
      <c r="A16" s="1" t="s">
        <v>13</v>
      </c>
      <c r="B16" s="1" t="s">
        <v>14</v>
      </c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39" t="s">
        <v>15</v>
      </c>
      <c r="B17" s="40"/>
      <c r="C17" s="40"/>
      <c r="D17" s="40"/>
      <c r="E17" s="7">
        <f>AVERAGE(E6:E16)</f>
        <v>100</v>
      </c>
      <c r="F17" s="1"/>
      <c r="G17" s="1"/>
      <c r="H17" s="1"/>
      <c r="I17" s="1"/>
      <c r="J17" s="1"/>
    </row>
    <row r="18" spans="1:10" x14ac:dyDescent="0.25">
      <c r="A18" s="1" t="s">
        <v>19</v>
      </c>
      <c r="B18" s="39" t="s">
        <v>30</v>
      </c>
      <c r="C18" s="40"/>
      <c r="D18" s="40"/>
      <c r="E18" s="40"/>
      <c r="F18" s="40"/>
      <c r="G18" s="1"/>
      <c r="H18" s="1"/>
      <c r="I18" s="1"/>
      <c r="J18" s="1"/>
    </row>
    <row r="19" spans="1:10" x14ac:dyDescent="0.25">
      <c r="A19" s="1" t="s">
        <v>35</v>
      </c>
      <c r="B19" s="9"/>
      <c r="C19" s="9"/>
      <c r="D19" s="9"/>
      <c r="E19" s="9"/>
      <c r="F19" s="9"/>
      <c r="G19" s="1"/>
      <c r="H19" s="1"/>
      <c r="I19" s="1"/>
      <c r="J19" s="1"/>
    </row>
    <row r="20" spans="1:10" x14ac:dyDescent="0.25">
      <c r="A20" s="14" t="s">
        <v>35</v>
      </c>
      <c r="B20" s="9"/>
      <c r="C20" s="9"/>
      <c r="D20" s="9"/>
      <c r="E20" s="9"/>
      <c r="F20" s="9"/>
      <c r="G20" s="1"/>
      <c r="H20" s="1"/>
      <c r="I20" s="1"/>
      <c r="J20" s="1"/>
    </row>
    <row r="21" spans="1:10" x14ac:dyDescent="0.25">
      <c r="A21" s="1"/>
      <c r="B21" s="39"/>
      <c r="C21" s="40"/>
      <c r="D21" s="40"/>
      <c r="E21" s="40"/>
      <c r="F21" s="40"/>
      <c r="G21" s="1"/>
      <c r="H21" s="1"/>
      <c r="I21" s="1"/>
      <c r="J21" s="1"/>
    </row>
    <row r="22" spans="1:10" x14ac:dyDescent="0.25">
      <c r="A22" s="1" t="s">
        <v>16</v>
      </c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 t="s">
        <v>17</v>
      </c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 t="s">
        <v>18</v>
      </c>
      <c r="E27" s="1"/>
      <c r="F27" s="1"/>
      <c r="G27" s="1"/>
      <c r="H27" s="1"/>
      <c r="I27" s="1"/>
      <c r="J27" s="1"/>
    </row>
    <row r="40" spans="1:10" s="17" customFormat="1" ht="102" customHeight="1" x14ac:dyDescent="0.25">
      <c r="A40" s="34" t="s">
        <v>36</v>
      </c>
      <c r="B40" s="34"/>
      <c r="C40" s="34"/>
      <c r="D40" s="34"/>
      <c r="E40" s="34"/>
      <c r="F40" s="34"/>
      <c r="G40" s="1"/>
      <c r="H40" s="1"/>
      <c r="I40" s="5" t="s">
        <v>33</v>
      </c>
      <c r="J40" s="1"/>
    </row>
    <row r="41" spans="1:10" s="17" customFormat="1" ht="16.5" customHeight="1" x14ac:dyDescent="0.25">
      <c r="A41" s="49" t="s">
        <v>0</v>
      </c>
      <c r="B41" s="49"/>
      <c r="C41" s="49"/>
      <c r="D41" s="49"/>
      <c r="E41" s="49"/>
      <c r="F41" s="49"/>
      <c r="G41" s="1"/>
      <c r="H41" s="1"/>
      <c r="I41" s="1"/>
      <c r="J41" s="1"/>
    </row>
    <row r="42" spans="1:10" s="17" customFormat="1" x14ac:dyDescent="0.25">
      <c r="A42" s="50" t="s">
        <v>1</v>
      </c>
      <c r="B42" s="51"/>
      <c r="C42" s="38"/>
      <c r="D42" s="38"/>
      <c r="E42" s="18" t="s">
        <v>20</v>
      </c>
      <c r="F42" s="19"/>
      <c r="G42" s="1"/>
      <c r="H42" s="1"/>
      <c r="I42" s="1"/>
      <c r="J42" s="1"/>
    </row>
    <row r="43" spans="1:10" s="17" customFormat="1" x14ac:dyDescent="0.25">
      <c r="A43" s="20" t="s">
        <v>38</v>
      </c>
      <c r="B43" s="21"/>
      <c r="C43" s="32"/>
      <c r="D43" s="33"/>
      <c r="E43" s="18" t="s">
        <v>37</v>
      </c>
      <c r="F43" s="22"/>
      <c r="G43" s="1"/>
      <c r="H43" s="1"/>
      <c r="I43" s="1"/>
      <c r="J43" s="1"/>
    </row>
    <row r="44" spans="1:10" s="17" customFormat="1" x14ac:dyDescent="0.25">
      <c r="A44" s="30" t="s">
        <v>2</v>
      </c>
      <c r="B44" s="31"/>
      <c r="C44" s="3" t="s">
        <v>3</v>
      </c>
      <c r="D44" s="4" t="s">
        <v>4</v>
      </c>
      <c r="E44" s="3" t="s">
        <v>5</v>
      </c>
      <c r="F44" s="3" t="s">
        <v>6</v>
      </c>
      <c r="G44" s="1"/>
      <c r="H44" s="1"/>
      <c r="I44" s="1"/>
      <c r="J44" s="1"/>
    </row>
    <row r="45" spans="1:10" s="17" customFormat="1" ht="45" customHeight="1" x14ac:dyDescent="0.25">
      <c r="A45" s="41" t="s">
        <v>7</v>
      </c>
      <c r="B45" s="31"/>
      <c r="C45" s="15">
        <v>5</v>
      </c>
      <c r="D45" s="27" t="str">
        <f>IF(E45&lt;60," Manifiesta una comprensión adecuada de algunos  conceptos y principios básicos, pero posee una capacidad limitada para aplicarlos.",IF(E45&lt;80,"Manifiesta una comprensión adecuada de la Mayoria de los conceptos y principios básicos, pero algunas veces presenta  capacidad limitada para aplicarlos.  ",IF(E45&lt;96," Manifiesta una comprensión adecuada de los conceptos y principios básicos, y en la mayoria de veces los  aplica en situasines cotidianas. ",IF(E45&gt;95,"Manifiesta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45" s="25">
        <v>100</v>
      </c>
      <c r="F45" s="23" t="str">
        <f>IF(E45=0,"=",IF(E45&lt;60,"BAJO",IF(E45&lt;80,"BASICO",IF(E45&lt;96,"ALTO","SUPERIOR"))))</f>
        <v>SUPERIOR</v>
      </c>
      <c r="G45" s="1"/>
      <c r="H45" s="1"/>
      <c r="I45" s="1"/>
      <c r="J45" s="1"/>
    </row>
    <row r="46" spans="1:10" s="17" customFormat="1" ht="45" customHeight="1" x14ac:dyDescent="0.25">
      <c r="A46" s="42" t="s">
        <v>8</v>
      </c>
      <c r="B46" s="31"/>
      <c r="C46" s="6">
        <v>5</v>
      </c>
      <c r="D46" s="28" t="str">
        <f>IF(E46&lt;60," Manifiesta una comprensión adecuada de algunos  conceptos y principios básicos, pero posee una capacidad limitada para aplicarlos.",IF(E46&lt;80,"Manifiesta una comprensión adecuada de la Mayoria de los conceptos y principios básicos, pero algunas veces presenta  capacidad limitada para aplicarlos.  ",IF(E46&lt;96," Manifiesta una comprensión adecuada de los conceptos y principios básicos, y en la mayoria de veces los  aplica en situasines cotidianas. ",IF(E46&gt;95,"Manifiesta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6" s="26"/>
      <c r="F46" s="24" t="str">
        <f>IF(E46=0,"=",IF(E46&lt;60,"BAJO",IF(E46&lt;80,"BASICO",IF(E46&lt;96,"ALTO","SUPERIOR"))))</f>
        <v>=</v>
      </c>
      <c r="G46" s="1"/>
      <c r="H46" s="1"/>
      <c r="I46" s="1"/>
      <c r="J46" s="1"/>
    </row>
    <row r="47" spans="1:10" s="17" customFormat="1" ht="45" customHeight="1" x14ac:dyDescent="0.25">
      <c r="A47" s="43" t="s">
        <v>9</v>
      </c>
      <c r="B47" s="31"/>
      <c r="C47" s="15">
        <v>2</v>
      </c>
      <c r="D47" s="27" t="str">
        <f t="shared" ref="D47:D48" si="4">IF(E47&lt;60," Manifiesta una comprensión adecuada de algunos  conceptos y principios básicos, pero posee una capacidad limitada para aplicarlos.",IF(E47&lt;80,"Manifiesta una comprensión adecuada de la Mayoria de los conceptos y principios básicos, pero algunas veces presenta  capacidad limitada para aplicarlos.  ",IF(E47&lt;96," Manifiesta una comprensión adecuada de los conceptos y principios básicos, y en la mayoria de veces los  aplica en situasines cotidianas. ",IF(E47&gt;95,"Manifiesta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7" s="25"/>
      <c r="F47" s="23" t="str">
        <f t="shared" ref="F47:F48" si="5">IF(E47=0,"=",IF(E47&lt;60,"BAJO",IF(E47&lt;80,"BASICO",IF(E47&lt;96,"ALTO","SUPERIOR"))))</f>
        <v>=</v>
      </c>
      <c r="G47" s="1"/>
      <c r="H47" s="1"/>
      <c r="I47" s="1"/>
      <c r="J47" s="1"/>
    </row>
    <row r="48" spans="1:10" s="17" customFormat="1" ht="45" customHeight="1" x14ac:dyDescent="0.25">
      <c r="A48" s="41" t="s">
        <v>10</v>
      </c>
      <c r="B48" s="31"/>
      <c r="C48" s="15">
        <v>2</v>
      </c>
      <c r="D48" s="27" t="str">
        <f t="shared" si="4"/>
        <v xml:space="preserve"> Manifiesta una comprensión adecuada de algunos  conceptos y principios básicos, pero posee una capacidad limitada para aplicarlos.</v>
      </c>
      <c r="E48" s="25"/>
      <c r="F48" s="23" t="str">
        <f t="shared" si="5"/>
        <v>=</v>
      </c>
      <c r="G48" s="1"/>
      <c r="H48" s="1"/>
      <c r="I48" s="1"/>
      <c r="J48" s="1"/>
    </row>
    <row r="49" spans="1:10" s="17" customFormat="1" ht="45" customHeight="1" x14ac:dyDescent="0.25">
      <c r="A49" s="41" t="s">
        <v>11</v>
      </c>
      <c r="B49" s="31"/>
      <c r="C49" s="15">
        <v>2</v>
      </c>
      <c r="D49" s="27" t="str">
        <f>IF(E49&lt;60," Manifiesta una comprensión adecuada de algunos  conceptos y principios básicos, pero posee una capacidad limitada para aplicarlos.",IF(E49&lt;80,"Manifiesta una comprensión adecuada de la Mayoria de los conceptos y principios básicos, pero algunas veces presenta  capacidad limitada para aplicarlos.  ",IF(E49&lt;96," Manifiesta una comprensión adecuada de los conceptos y principios básicos, y en la mayoria de veces los  aplica en situasines cotidianas. ",IF(E49&gt;95,"Manifiesta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9" s="25"/>
      <c r="F49" s="23" t="str">
        <f>IF(E49=0,"=",IF(E49&lt;60,"BAJO",IF(E49&lt;80,"BASICO",IF(E49&lt;96,"ALTO","SUPERIOR"))))</f>
        <v>=</v>
      </c>
      <c r="G49" s="1"/>
      <c r="H49" s="1"/>
      <c r="I49" s="1"/>
      <c r="J49" s="1"/>
    </row>
    <row r="50" spans="1:10" s="17" customFormat="1" ht="45" customHeight="1" x14ac:dyDescent="0.25">
      <c r="A50" s="43" t="s">
        <v>12</v>
      </c>
      <c r="B50" s="31"/>
      <c r="C50" s="15">
        <v>2</v>
      </c>
      <c r="D50" s="27" t="str">
        <f t="shared" ref="D50:D54" si="6">IF(E50&lt;60," Manifiesta una comprensión adecuada de algunos  conceptos y principios básicos, pero posee una capacidad limitada para aplicarlos.",IF(E50&lt;80,"Manifiesta una comprensión adecuada de la Mayoria de los conceptos y principios básicos, pero algunas veces presenta  capacidad limitada para aplicarlos.  ",IF(E50&lt;96," Manifiesta una comprensión adecuada de los conceptos y principios básicos, y en la mayoria de veces los  aplica en situasines cotidianas. ",IF(E50&gt;95,"Manifiesta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0" s="25"/>
      <c r="F50" s="23" t="str">
        <f t="shared" ref="F50:F54" si="7">IF(E50=0,"=",IF(E50&lt;60,"BAJO",IF(E50&lt;80,"BASICO",IF(E50&lt;96,"ALTO","SUPERIOR"))))</f>
        <v>=</v>
      </c>
      <c r="G50" s="1"/>
      <c r="H50" s="1"/>
      <c r="I50" s="1"/>
      <c r="J50" s="1"/>
    </row>
    <row r="51" spans="1:10" s="17" customFormat="1" ht="45" customHeight="1" x14ac:dyDescent="0.25">
      <c r="A51" s="44" t="s">
        <v>21</v>
      </c>
      <c r="B51" s="45"/>
      <c r="C51" s="15">
        <v>4</v>
      </c>
      <c r="D51" s="27" t="str">
        <f t="shared" si="6"/>
        <v xml:space="preserve"> Manifiesta una comprensión adecuada de algunos  conceptos y principios básicos, pero posee una capacidad limitada para aplicarlos.</v>
      </c>
      <c r="E51" s="25"/>
      <c r="F51" s="23" t="str">
        <f t="shared" si="7"/>
        <v>=</v>
      </c>
      <c r="G51" s="1"/>
      <c r="H51" s="1"/>
      <c r="I51" s="1"/>
      <c r="J51" s="1"/>
    </row>
    <row r="52" spans="1:10" s="17" customFormat="1" ht="45" customHeight="1" x14ac:dyDescent="0.25">
      <c r="A52" s="46" t="s">
        <v>22</v>
      </c>
      <c r="B52" s="47"/>
      <c r="C52" s="15">
        <v>2</v>
      </c>
      <c r="D52" s="27" t="str">
        <f t="shared" si="6"/>
        <v xml:space="preserve"> Manifiesta una comprensión adecuada de algunos  conceptos y principios básicos, pero posee una capacidad limitada para aplicarlos.</v>
      </c>
      <c r="E52" s="25"/>
      <c r="F52" s="23" t="str">
        <f t="shared" si="7"/>
        <v>=</v>
      </c>
      <c r="G52" s="1"/>
      <c r="H52" s="1"/>
      <c r="I52" s="1"/>
      <c r="J52" s="1"/>
    </row>
    <row r="53" spans="1:10" s="17" customFormat="1" ht="45" customHeight="1" x14ac:dyDescent="0.25">
      <c r="A53" s="48" t="s">
        <v>23</v>
      </c>
      <c r="B53" s="31"/>
      <c r="C53" s="15">
        <v>4</v>
      </c>
      <c r="D53" s="27" t="str">
        <f t="shared" si="6"/>
        <v xml:space="preserve"> Manifiesta una comprensión adecuada de algunos  conceptos y principios básicos, pero posee una capacidad limitada para aplicarlos.</v>
      </c>
      <c r="E53" s="25"/>
      <c r="F53" s="23" t="str">
        <f t="shared" si="7"/>
        <v>=</v>
      </c>
      <c r="G53" s="1"/>
      <c r="H53" s="1"/>
      <c r="I53" s="1"/>
      <c r="J53" s="1"/>
    </row>
    <row r="54" spans="1:10" s="17" customFormat="1" ht="45" customHeight="1" x14ac:dyDescent="0.25">
      <c r="A54" s="11" t="s">
        <v>24</v>
      </c>
      <c r="B54" s="2"/>
      <c r="C54" s="15">
        <v>2</v>
      </c>
      <c r="D54" s="27" t="str">
        <f t="shared" si="6"/>
        <v xml:space="preserve"> Manifiesta una comprensión adecuada de algunos  conceptos y principios básicos, pero posee una capacidad limitada para aplicarlos.</v>
      </c>
      <c r="E54" s="25"/>
      <c r="F54" s="23" t="str">
        <f t="shared" si="7"/>
        <v>=</v>
      </c>
      <c r="G54" s="1"/>
      <c r="H54" s="1"/>
      <c r="I54" s="1"/>
      <c r="J54" s="1"/>
    </row>
    <row r="55" spans="1:10" s="17" customFormat="1" x14ac:dyDescent="0.25">
      <c r="A55" s="1" t="s">
        <v>13</v>
      </c>
      <c r="B55" s="1" t="s">
        <v>14</v>
      </c>
      <c r="C55" s="1"/>
      <c r="D55" s="1"/>
      <c r="E55" s="1"/>
      <c r="F55" s="1"/>
      <c r="G55" s="1"/>
      <c r="H55" s="1"/>
      <c r="I55" s="1"/>
      <c r="J55" s="1"/>
    </row>
    <row r="56" spans="1:10" s="17" customFormat="1" x14ac:dyDescent="0.25">
      <c r="A56" s="39" t="s">
        <v>15</v>
      </c>
      <c r="B56" s="40"/>
      <c r="C56" s="40"/>
      <c r="D56" s="40"/>
      <c r="E56" s="7">
        <f>AVERAGE(E45:E55)</f>
        <v>100</v>
      </c>
      <c r="F56" s="1"/>
      <c r="G56" s="1"/>
      <c r="H56" s="1"/>
      <c r="I56" s="1"/>
      <c r="J56" s="1"/>
    </row>
    <row r="57" spans="1:10" s="17" customFormat="1" x14ac:dyDescent="0.25">
      <c r="A57" s="1" t="s">
        <v>19</v>
      </c>
      <c r="B57" s="39" t="s">
        <v>30</v>
      </c>
      <c r="C57" s="40"/>
      <c r="D57" s="40"/>
      <c r="E57" s="40"/>
      <c r="F57" s="40"/>
      <c r="G57" s="1"/>
      <c r="H57" s="1"/>
      <c r="I57" s="1"/>
      <c r="J57" s="1"/>
    </row>
    <row r="58" spans="1:10" s="17" customFormat="1" x14ac:dyDescent="0.25">
      <c r="A58" s="1" t="s">
        <v>35</v>
      </c>
      <c r="B58" s="16"/>
      <c r="C58" s="16"/>
      <c r="D58" s="16"/>
      <c r="E58" s="16"/>
      <c r="F58" s="16"/>
      <c r="G58" s="1"/>
      <c r="H58" s="1"/>
      <c r="I58" s="1"/>
      <c r="J58" s="1"/>
    </row>
    <row r="59" spans="1:10" s="17" customFormat="1" x14ac:dyDescent="0.25">
      <c r="A59" s="14" t="s">
        <v>35</v>
      </c>
      <c r="B59" s="16"/>
      <c r="C59" s="16"/>
      <c r="D59" s="16"/>
      <c r="E59" s="16"/>
      <c r="F59" s="16"/>
      <c r="G59" s="1"/>
      <c r="H59" s="1"/>
      <c r="I59" s="1"/>
      <c r="J59" s="1"/>
    </row>
    <row r="60" spans="1:10" s="17" customFormat="1" x14ac:dyDescent="0.25">
      <c r="A60" s="1"/>
      <c r="B60" s="39"/>
      <c r="C60" s="40"/>
      <c r="D60" s="40"/>
      <c r="E60" s="40"/>
      <c r="F60" s="40"/>
      <c r="G60" s="1"/>
      <c r="H60" s="1"/>
      <c r="I60" s="1"/>
      <c r="J60" s="1"/>
    </row>
    <row r="61" spans="1:10" s="17" customFormat="1" x14ac:dyDescent="0.25">
      <c r="A61" s="1" t="s">
        <v>16</v>
      </c>
      <c r="B61" s="1"/>
      <c r="C61" s="1"/>
      <c r="D61" s="1"/>
      <c r="E61" s="1"/>
      <c r="F61" s="1"/>
      <c r="G61" s="1"/>
      <c r="H61" s="1"/>
      <c r="I61" s="1"/>
      <c r="J61" s="1"/>
    </row>
    <row r="62" spans="1:10" s="17" customForma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s="17" customForma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s="17" customForma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s="17" customFormat="1" x14ac:dyDescent="0.25">
      <c r="A65" s="1" t="s">
        <v>17</v>
      </c>
      <c r="B65" s="1"/>
      <c r="C65" s="1"/>
      <c r="D65" s="1"/>
      <c r="E65" s="1"/>
      <c r="F65" s="1"/>
      <c r="G65" s="1"/>
      <c r="H65" s="1"/>
      <c r="I65" s="1"/>
      <c r="J65" s="1"/>
    </row>
    <row r="66" spans="1:10" s="17" customFormat="1" x14ac:dyDescent="0.25">
      <c r="A66" s="1"/>
      <c r="B66" s="1"/>
      <c r="C66" s="1"/>
      <c r="D66" s="1" t="s">
        <v>18</v>
      </c>
      <c r="E66" s="1"/>
      <c r="F66" s="1"/>
      <c r="G66" s="1"/>
      <c r="H66" s="1"/>
      <c r="I66" s="1"/>
      <c r="J66" s="1"/>
    </row>
    <row r="67" spans="1:10" s="17" customFormat="1" ht="15" customHeight="1" x14ac:dyDescent="0.25"/>
    <row r="79" spans="1:10" s="17" customFormat="1" ht="102" customHeight="1" x14ac:dyDescent="0.25">
      <c r="A79" s="34" t="s">
        <v>36</v>
      </c>
      <c r="B79" s="34"/>
      <c r="C79" s="34"/>
      <c r="D79" s="34"/>
      <c r="E79" s="34"/>
      <c r="F79" s="34"/>
      <c r="G79" s="1"/>
      <c r="H79" s="1"/>
      <c r="I79" s="5" t="s">
        <v>33</v>
      </c>
      <c r="J79" s="1"/>
    </row>
    <row r="80" spans="1:10" s="17" customFormat="1" ht="16.5" customHeight="1" x14ac:dyDescent="0.25">
      <c r="A80" s="49" t="s">
        <v>0</v>
      </c>
      <c r="B80" s="49"/>
      <c r="C80" s="49"/>
      <c r="D80" s="49"/>
      <c r="E80" s="49"/>
      <c r="F80" s="49"/>
      <c r="G80" s="1"/>
      <c r="H80" s="1"/>
      <c r="I80" s="1"/>
      <c r="J80" s="1"/>
    </row>
    <row r="81" spans="1:10" s="17" customFormat="1" x14ac:dyDescent="0.25">
      <c r="A81" s="50" t="s">
        <v>1</v>
      </c>
      <c r="B81" s="51"/>
      <c r="C81" s="38"/>
      <c r="D81" s="38"/>
      <c r="E81" s="18" t="s">
        <v>20</v>
      </c>
      <c r="F81" s="19"/>
      <c r="G81" s="1"/>
      <c r="H81" s="1"/>
      <c r="I81" s="1"/>
      <c r="J81" s="1"/>
    </row>
    <row r="82" spans="1:10" s="17" customFormat="1" x14ac:dyDescent="0.25">
      <c r="A82" s="20" t="s">
        <v>38</v>
      </c>
      <c r="B82" s="21"/>
      <c r="C82" s="32"/>
      <c r="D82" s="33"/>
      <c r="E82" s="18" t="s">
        <v>37</v>
      </c>
      <c r="F82" s="22"/>
      <c r="G82" s="1"/>
      <c r="H82" s="1"/>
      <c r="I82" s="1"/>
      <c r="J82" s="1"/>
    </row>
    <row r="83" spans="1:10" s="17" customFormat="1" x14ac:dyDescent="0.25">
      <c r="A83" s="30" t="s">
        <v>2</v>
      </c>
      <c r="B83" s="31"/>
      <c r="C83" s="3" t="s">
        <v>3</v>
      </c>
      <c r="D83" s="4" t="s">
        <v>4</v>
      </c>
      <c r="E83" s="3" t="s">
        <v>5</v>
      </c>
      <c r="F83" s="3" t="s">
        <v>6</v>
      </c>
      <c r="G83" s="1"/>
      <c r="H83" s="1"/>
      <c r="I83" s="1"/>
      <c r="J83" s="1"/>
    </row>
    <row r="84" spans="1:10" s="17" customFormat="1" ht="45" customHeight="1" x14ac:dyDescent="0.25">
      <c r="A84" s="41" t="s">
        <v>7</v>
      </c>
      <c r="B84" s="31"/>
      <c r="C84" s="15">
        <v>5</v>
      </c>
      <c r="D84" s="27" t="str">
        <f>IF(E84&lt;60," Manifiesta una comprensión adecuada de algunos  conceptos y principios básicos, pero posee una capacidad limitada para aplicarlos.",IF(E84&lt;80,"Manifiesta una comprensión adecuada de la Mayoria de los conceptos y principios básicos, pero algunas veces presenta  capacidad limitada para aplicarlos.  ",IF(E84&lt;96," Manifiesta una comprensión adecuada de los conceptos y principios básicos, y en la mayoria de veces los  aplica en situasines cotidianas. ",IF(E84&gt;95,"Manifiesta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84" s="25">
        <v>100</v>
      </c>
      <c r="F84" s="23" t="str">
        <f>IF(E84=0,"=",IF(E84&lt;60,"BAJO",IF(E84&lt;80,"BASICO",IF(E84&lt;96,"ALTO","SUPERIOR"))))</f>
        <v>SUPERIOR</v>
      </c>
      <c r="G84" s="1"/>
      <c r="H84" s="1"/>
      <c r="I84" s="1"/>
      <c r="J84" s="1"/>
    </row>
    <row r="85" spans="1:10" s="17" customFormat="1" ht="45" customHeight="1" x14ac:dyDescent="0.25">
      <c r="A85" s="42" t="s">
        <v>8</v>
      </c>
      <c r="B85" s="31"/>
      <c r="C85" s="6">
        <v>5</v>
      </c>
      <c r="D85" s="28" t="str">
        <f>IF(E85&lt;60," Manifiesta una comprensión adecuada de algunos  conceptos y principios básicos, pero posee una capacidad limitada para aplicarlos.",IF(E85&lt;80,"Manifiesta una comprensión adecuada de la Mayoria de los conceptos y principios básicos, pero algunas veces presenta  capacidad limitada para aplicarlos.  ",IF(E85&lt;96," Manifiesta una comprensión adecuada de los conceptos y principios básicos, y en la mayoria de veces los  aplica en situasines cotidianas. ",IF(E85&gt;95,"Manifiesta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5" s="26"/>
      <c r="F85" s="24" t="str">
        <f>IF(E85=0,"=",IF(E85&lt;60,"BAJO",IF(E85&lt;80,"BASICO",IF(E85&lt;96,"ALTO","SUPERIOR"))))</f>
        <v>=</v>
      </c>
      <c r="G85" s="1"/>
      <c r="H85" s="1"/>
      <c r="I85" s="1"/>
      <c r="J85" s="1"/>
    </row>
    <row r="86" spans="1:10" s="17" customFormat="1" ht="45" customHeight="1" x14ac:dyDescent="0.25">
      <c r="A86" s="43" t="s">
        <v>9</v>
      </c>
      <c r="B86" s="31"/>
      <c r="C86" s="15">
        <v>2</v>
      </c>
      <c r="D86" s="27" t="str">
        <f t="shared" ref="D86:D87" si="8">IF(E86&lt;60," Manifiesta una comprensión adecuada de algunos  conceptos y principios básicos, pero posee una capacidad limitada para aplicarlos.",IF(E86&lt;80,"Manifiesta una comprensión adecuada de la Mayoria de los conceptos y principios básicos, pero algunas veces presenta  capacidad limitada para aplicarlos.  ",IF(E86&lt;96," Manifiesta una comprensión adecuada de los conceptos y principios básicos, y en la mayoria de veces los  aplica en situasines cotidianas. ",IF(E86&gt;95,"Manifiesta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6" s="25"/>
      <c r="F86" s="23" t="str">
        <f t="shared" ref="F86:F87" si="9">IF(E86=0,"=",IF(E86&lt;60,"BAJO",IF(E86&lt;80,"BASICO",IF(E86&lt;96,"ALTO","SUPERIOR"))))</f>
        <v>=</v>
      </c>
      <c r="G86" s="1"/>
      <c r="H86" s="1"/>
      <c r="I86" s="1"/>
      <c r="J86" s="1"/>
    </row>
    <row r="87" spans="1:10" s="17" customFormat="1" ht="45" customHeight="1" x14ac:dyDescent="0.25">
      <c r="A87" s="41" t="s">
        <v>10</v>
      </c>
      <c r="B87" s="31"/>
      <c r="C87" s="15">
        <v>2</v>
      </c>
      <c r="D87" s="27" t="str">
        <f t="shared" si="8"/>
        <v xml:space="preserve"> Manifiesta una comprensión adecuada de algunos  conceptos y principios básicos, pero posee una capacidad limitada para aplicarlos.</v>
      </c>
      <c r="E87" s="25"/>
      <c r="F87" s="23" t="str">
        <f t="shared" si="9"/>
        <v>=</v>
      </c>
      <c r="G87" s="1"/>
      <c r="H87" s="1"/>
      <c r="I87" s="1"/>
      <c r="J87" s="1"/>
    </row>
    <row r="88" spans="1:10" s="17" customFormat="1" ht="45" customHeight="1" x14ac:dyDescent="0.25">
      <c r="A88" s="41" t="s">
        <v>11</v>
      </c>
      <c r="B88" s="31"/>
      <c r="C88" s="15">
        <v>2</v>
      </c>
      <c r="D88" s="27" t="str">
        <f>IF(E88&lt;60," Manifiesta una comprensión adecuada de algunos  conceptos y principios básicos, pero posee una capacidad limitada para aplicarlos.",IF(E88&lt;80,"Manifiesta una comprensión adecuada de la Mayoria de los conceptos y principios básicos, pero algunas veces presenta  capacidad limitada para aplicarlos.  ",IF(E88&lt;96," Manifiesta una comprensión adecuada de los conceptos y principios básicos, y en la mayoria de veces los  aplica en situasines cotidianas. ",IF(E88&gt;95,"Manifiesta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8" s="25"/>
      <c r="F88" s="23" t="str">
        <f>IF(E88=0,"=",IF(E88&lt;60,"BAJO",IF(E88&lt;80,"BASICO",IF(E88&lt;96,"ALTO","SUPERIOR"))))</f>
        <v>=</v>
      </c>
      <c r="G88" s="1"/>
      <c r="H88" s="1"/>
      <c r="I88" s="1"/>
      <c r="J88" s="1"/>
    </row>
    <row r="89" spans="1:10" s="17" customFormat="1" ht="45" customHeight="1" x14ac:dyDescent="0.25">
      <c r="A89" s="43" t="s">
        <v>12</v>
      </c>
      <c r="B89" s="31"/>
      <c r="C89" s="15">
        <v>2</v>
      </c>
      <c r="D89" s="27" t="str">
        <f t="shared" ref="D89:D93" si="10">IF(E89&lt;60," Manifiesta una comprensión adecuada de algunos  conceptos y principios básicos, pero posee una capacidad limitada para aplicarlos.",IF(E89&lt;80,"Manifiesta una comprensión adecuada de la Mayoria de los conceptos y principios básicos, pero algunas veces presenta  capacidad limitada para aplicarlos.  ",IF(E89&lt;96," Manifiesta una comprensión adecuada de los conceptos y principios básicos, y en la mayoria de veces los  aplica en situasines cotidianas. ",IF(E89&gt;95,"Manifiesta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9" s="25"/>
      <c r="F89" s="23" t="str">
        <f t="shared" ref="F89:F93" si="11">IF(E89=0,"=",IF(E89&lt;60,"BAJO",IF(E89&lt;80,"BASICO",IF(E89&lt;96,"ALTO","SUPERIOR"))))</f>
        <v>=</v>
      </c>
      <c r="G89" s="1"/>
      <c r="H89" s="1"/>
      <c r="I89" s="1"/>
      <c r="J89" s="1"/>
    </row>
    <row r="90" spans="1:10" s="17" customFormat="1" ht="45" customHeight="1" x14ac:dyDescent="0.25">
      <c r="A90" s="44" t="s">
        <v>21</v>
      </c>
      <c r="B90" s="45"/>
      <c r="C90" s="15">
        <v>4</v>
      </c>
      <c r="D90" s="27" t="str">
        <f t="shared" si="10"/>
        <v xml:space="preserve"> Manifiesta una comprensión adecuada de algunos  conceptos y principios básicos, pero posee una capacidad limitada para aplicarlos.</v>
      </c>
      <c r="E90" s="25"/>
      <c r="F90" s="23" t="str">
        <f t="shared" si="11"/>
        <v>=</v>
      </c>
      <c r="G90" s="1"/>
      <c r="H90" s="1"/>
      <c r="I90" s="1"/>
      <c r="J90" s="1"/>
    </row>
    <row r="91" spans="1:10" s="17" customFormat="1" ht="45" customHeight="1" x14ac:dyDescent="0.25">
      <c r="A91" s="46" t="s">
        <v>22</v>
      </c>
      <c r="B91" s="47"/>
      <c r="C91" s="15">
        <v>2</v>
      </c>
      <c r="D91" s="27" t="str">
        <f t="shared" si="10"/>
        <v xml:space="preserve"> Manifiesta una comprensión adecuada de algunos  conceptos y principios básicos, pero posee una capacidad limitada para aplicarlos.</v>
      </c>
      <c r="E91" s="25"/>
      <c r="F91" s="23" t="str">
        <f t="shared" si="11"/>
        <v>=</v>
      </c>
      <c r="G91" s="1"/>
      <c r="H91" s="1"/>
      <c r="I91" s="1"/>
      <c r="J91" s="1"/>
    </row>
    <row r="92" spans="1:10" s="17" customFormat="1" ht="45" customHeight="1" x14ac:dyDescent="0.25">
      <c r="A92" s="48" t="s">
        <v>23</v>
      </c>
      <c r="B92" s="31"/>
      <c r="C92" s="15">
        <v>4</v>
      </c>
      <c r="D92" s="27" t="str">
        <f t="shared" si="10"/>
        <v xml:space="preserve"> Manifiesta una comprensión adecuada de algunos  conceptos y principios básicos, pero posee una capacidad limitada para aplicarlos.</v>
      </c>
      <c r="E92" s="25"/>
      <c r="F92" s="23" t="str">
        <f t="shared" si="11"/>
        <v>=</v>
      </c>
      <c r="G92" s="1"/>
      <c r="H92" s="1"/>
      <c r="I92" s="1"/>
      <c r="J92" s="1"/>
    </row>
    <row r="93" spans="1:10" s="17" customFormat="1" ht="45" customHeight="1" x14ac:dyDescent="0.25">
      <c r="A93" s="11" t="s">
        <v>24</v>
      </c>
      <c r="B93" s="2"/>
      <c r="C93" s="15">
        <v>2</v>
      </c>
      <c r="D93" s="27" t="str">
        <f t="shared" si="10"/>
        <v xml:space="preserve"> Manifiesta una comprensión adecuada de algunos  conceptos y principios básicos, pero posee una capacidad limitada para aplicarlos.</v>
      </c>
      <c r="E93" s="25"/>
      <c r="F93" s="23" t="str">
        <f t="shared" si="11"/>
        <v>=</v>
      </c>
      <c r="G93" s="1"/>
      <c r="H93" s="1"/>
      <c r="I93" s="1"/>
      <c r="J93" s="1"/>
    </row>
    <row r="94" spans="1:10" s="17" customFormat="1" x14ac:dyDescent="0.25">
      <c r="A94" s="1" t="s">
        <v>13</v>
      </c>
      <c r="B94" s="1" t="s">
        <v>14</v>
      </c>
      <c r="C94" s="1"/>
      <c r="D94" s="1"/>
      <c r="E94" s="1"/>
      <c r="F94" s="1"/>
      <c r="G94" s="1"/>
      <c r="H94" s="1"/>
      <c r="I94" s="1"/>
      <c r="J94" s="1"/>
    </row>
    <row r="95" spans="1:10" s="17" customFormat="1" x14ac:dyDescent="0.25">
      <c r="A95" s="39" t="s">
        <v>15</v>
      </c>
      <c r="B95" s="40"/>
      <c r="C95" s="40"/>
      <c r="D95" s="40"/>
      <c r="E95" s="7">
        <f>AVERAGE(E84:E94)</f>
        <v>100</v>
      </c>
      <c r="F95" s="1"/>
      <c r="G95" s="1"/>
      <c r="H95" s="1"/>
      <c r="I95" s="1"/>
      <c r="J95" s="1"/>
    </row>
    <row r="96" spans="1:10" s="17" customFormat="1" x14ac:dyDescent="0.25">
      <c r="A96" s="1" t="s">
        <v>19</v>
      </c>
      <c r="B96" s="39" t="s">
        <v>30</v>
      </c>
      <c r="C96" s="40"/>
      <c r="D96" s="40"/>
      <c r="E96" s="40"/>
      <c r="F96" s="40"/>
      <c r="G96" s="1"/>
      <c r="H96" s="1"/>
      <c r="I96" s="1"/>
      <c r="J96" s="1"/>
    </row>
    <row r="97" spans="1:10" s="17" customFormat="1" x14ac:dyDescent="0.25">
      <c r="A97" s="1" t="s">
        <v>35</v>
      </c>
      <c r="B97" s="16"/>
      <c r="C97" s="16"/>
      <c r="D97" s="16"/>
      <c r="E97" s="16"/>
      <c r="F97" s="16"/>
      <c r="G97" s="1"/>
      <c r="H97" s="1"/>
      <c r="I97" s="1"/>
      <c r="J97" s="1"/>
    </row>
    <row r="98" spans="1:10" s="17" customFormat="1" x14ac:dyDescent="0.25">
      <c r="A98" s="14" t="s">
        <v>35</v>
      </c>
      <c r="B98" s="16"/>
      <c r="C98" s="16"/>
      <c r="D98" s="16"/>
      <c r="E98" s="16"/>
      <c r="F98" s="16"/>
      <c r="G98" s="1"/>
      <c r="H98" s="1"/>
      <c r="I98" s="1"/>
      <c r="J98" s="1"/>
    </row>
    <row r="99" spans="1:10" s="17" customFormat="1" x14ac:dyDescent="0.25">
      <c r="A99" s="1"/>
      <c r="B99" s="39"/>
      <c r="C99" s="40"/>
      <c r="D99" s="40"/>
      <c r="E99" s="40"/>
      <c r="F99" s="40"/>
      <c r="G99" s="1"/>
      <c r="H99" s="1"/>
      <c r="I99" s="1"/>
      <c r="J99" s="1"/>
    </row>
    <row r="100" spans="1:10" s="17" customFormat="1" x14ac:dyDescent="0.25">
      <c r="A100" s="1" t="s">
        <v>16</v>
      </c>
      <c r="B100" s="1"/>
      <c r="C100" s="1"/>
      <c r="D100" s="1"/>
      <c r="E100" s="1"/>
      <c r="F100" s="1"/>
      <c r="G100" s="1"/>
      <c r="H100" s="1"/>
      <c r="I100" s="1"/>
      <c r="J100" s="1"/>
    </row>
    <row r="101" spans="1:10" s="17" customForma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s="17" customForma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s="17" customForma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s="17" customFormat="1" x14ac:dyDescent="0.25">
      <c r="A104" s="1" t="s">
        <v>17</v>
      </c>
      <c r="B104" s="1"/>
      <c r="C104" s="1"/>
      <c r="D104" s="1"/>
      <c r="E104" s="1"/>
      <c r="F104" s="1"/>
      <c r="G104" s="1"/>
      <c r="H104" s="1"/>
      <c r="I104" s="1"/>
      <c r="J104" s="1"/>
    </row>
    <row r="105" spans="1:10" s="17" customFormat="1" x14ac:dyDescent="0.25">
      <c r="A105" s="1"/>
      <c r="B105" s="1"/>
      <c r="C105" s="1"/>
      <c r="D105" s="1" t="s">
        <v>18</v>
      </c>
      <c r="E105" s="1"/>
      <c r="F105" s="1"/>
      <c r="G105" s="1"/>
      <c r="H105" s="1"/>
      <c r="I105" s="1"/>
      <c r="J105" s="1"/>
    </row>
    <row r="106" spans="1:10" s="17" customFormat="1" ht="15" customHeight="1" x14ac:dyDescent="0.25"/>
    <row r="118" spans="1:10" s="17" customFormat="1" ht="102" customHeight="1" x14ac:dyDescent="0.25">
      <c r="A118" s="34" t="s">
        <v>36</v>
      </c>
      <c r="B118" s="34"/>
      <c r="C118" s="34"/>
      <c r="D118" s="34"/>
      <c r="E118" s="34"/>
      <c r="F118" s="34"/>
      <c r="G118" s="1"/>
      <c r="H118" s="1"/>
      <c r="I118" s="5" t="s">
        <v>33</v>
      </c>
      <c r="J118" s="1"/>
    </row>
    <row r="119" spans="1:10" s="17" customFormat="1" ht="16.5" customHeight="1" x14ac:dyDescent="0.25">
      <c r="A119" s="49" t="s">
        <v>0</v>
      </c>
      <c r="B119" s="49"/>
      <c r="C119" s="49"/>
      <c r="D119" s="49"/>
      <c r="E119" s="49"/>
      <c r="F119" s="49"/>
      <c r="G119" s="1"/>
      <c r="H119" s="1"/>
      <c r="I119" s="1"/>
      <c r="J119" s="1"/>
    </row>
    <row r="120" spans="1:10" s="17" customFormat="1" x14ac:dyDescent="0.25">
      <c r="A120" s="50" t="s">
        <v>1</v>
      </c>
      <c r="B120" s="51"/>
      <c r="C120" s="38"/>
      <c r="D120" s="38"/>
      <c r="E120" s="18" t="s">
        <v>20</v>
      </c>
      <c r="F120" s="19"/>
      <c r="G120" s="1"/>
      <c r="H120" s="1"/>
      <c r="I120" s="1"/>
      <c r="J120" s="1"/>
    </row>
    <row r="121" spans="1:10" s="17" customFormat="1" x14ac:dyDescent="0.25">
      <c r="A121" s="20" t="s">
        <v>38</v>
      </c>
      <c r="B121" s="21"/>
      <c r="C121" s="32"/>
      <c r="D121" s="33"/>
      <c r="E121" s="18" t="s">
        <v>37</v>
      </c>
      <c r="F121" s="22"/>
      <c r="G121" s="1"/>
      <c r="H121" s="1"/>
      <c r="I121" s="1"/>
      <c r="J121" s="1"/>
    </row>
    <row r="122" spans="1:10" s="17" customFormat="1" x14ac:dyDescent="0.25">
      <c r="A122" s="30" t="s">
        <v>2</v>
      </c>
      <c r="B122" s="31"/>
      <c r="C122" s="3" t="s">
        <v>3</v>
      </c>
      <c r="D122" s="4" t="s">
        <v>4</v>
      </c>
      <c r="E122" s="3" t="s">
        <v>5</v>
      </c>
      <c r="F122" s="3" t="s">
        <v>6</v>
      </c>
      <c r="G122" s="1"/>
      <c r="H122" s="1"/>
      <c r="I122" s="1"/>
      <c r="J122" s="1"/>
    </row>
    <row r="123" spans="1:10" s="17" customFormat="1" ht="45" customHeight="1" x14ac:dyDescent="0.25">
      <c r="A123" s="41" t="s">
        <v>7</v>
      </c>
      <c r="B123" s="31"/>
      <c r="C123" s="15">
        <v>5</v>
      </c>
      <c r="D123" s="27" t="str">
        <f>IF(E123&lt;60," Manifiesta una comprensión adecuada de algunos  conceptos y principios básicos, pero posee una capacidad limitada para aplicarlos.",IF(E123&lt;80,"Manifiesta una comprensión adecuada de la Mayoria de los conceptos y principios básicos, pero algunas veces presenta  capacidad limitada para aplicarlos.  ",IF(E123&lt;96," Manifiesta una comprensión adecuada de los conceptos y principios básicos, y en la mayoria de veces los  aplica en situasines cotidianas. ",IF(E123&gt;95,"Manifiesta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23" s="25">
        <v>100</v>
      </c>
      <c r="F123" s="23" t="str">
        <f>IF(E123=0,"=",IF(E123&lt;60,"BAJO",IF(E123&lt;80,"BASICO",IF(E123&lt;96,"ALTO","SUPERIOR"))))</f>
        <v>SUPERIOR</v>
      </c>
      <c r="G123" s="1"/>
      <c r="H123" s="1"/>
      <c r="I123" s="1"/>
      <c r="J123" s="1"/>
    </row>
    <row r="124" spans="1:10" s="17" customFormat="1" ht="45" customHeight="1" x14ac:dyDescent="0.25">
      <c r="A124" s="42" t="s">
        <v>8</v>
      </c>
      <c r="B124" s="31"/>
      <c r="C124" s="6">
        <v>5</v>
      </c>
      <c r="D124" s="28" t="str">
        <f>IF(E124&lt;60," Manifiesta una comprensión adecuada de algunos  conceptos y principios básicos, pero posee una capacidad limitada para aplicarlos.",IF(E124&lt;80,"Manifiesta una comprensión adecuada de la Mayoria de los conceptos y principios básicos, pero algunas veces presenta  capacidad limitada para aplicarlos.  ",IF(E124&lt;96," Manifiesta una comprensión adecuada de los conceptos y principios básicos, y en la mayoria de veces los  aplica en situasines cotidianas. ",IF(E124&gt;95,"Manifiesta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4" s="26"/>
      <c r="F124" s="24" t="str">
        <f>IF(E124=0,"=",IF(E124&lt;60,"BAJO",IF(E124&lt;80,"BASICO",IF(E124&lt;96,"ALTO","SUPERIOR"))))</f>
        <v>=</v>
      </c>
      <c r="G124" s="1"/>
      <c r="H124" s="1"/>
      <c r="I124" s="1"/>
      <c r="J124" s="1"/>
    </row>
    <row r="125" spans="1:10" s="17" customFormat="1" ht="45" customHeight="1" x14ac:dyDescent="0.25">
      <c r="A125" s="43" t="s">
        <v>9</v>
      </c>
      <c r="B125" s="31"/>
      <c r="C125" s="15">
        <v>2</v>
      </c>
      <c r="D125" s="27" t="str">
        <f t="shared" ref="D125:D126" si="12">IF(E125&lt;60," Manifiesta una comprensión adecuada de algunos  conceptos y principios básicos, pero posee una capacidad limitada para aplicarlos.",IF(E125&lt;80,"Manifiesta una comprensión adecuada de la Mayoria de los conceptos y principios básicos, pero algunas veces presenta  capacidad limitada para aplicarlos.  ",IF(E125&lt;96," Manifiesta una comprensión adecuada de los conceptos y principios básicos, y en la mayoria de veces los  aplica en situasines cotidianas. ",IF(E125&gt;95,"Manifiesta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5" s="25"/>
      <c r="F125" s="23" t="str">
        <f t="shared" ref="F125:F126" si="13">IF(E125=0,"=",IF(E125&lt;60,"BAJO",IF(E125&lt;80,"BASICO",IF(E125&lt;96,"ALTO","SUPERIOR"))))</f>
        <v>=</v>
      </c>
      <c r="G125" s="1"/>
      <c r="H125" s="1"/>
      <c r="I125" s="1"/>
      <c r="J125" s="1"/>
    </row>
    <row r="126" spans="1:10" s="17" customFormat="1" ht="45" customHeight="1" x14ac:dyDescent="0.25">
      <c r="A126" s="41" t="s">
        <v>10</v>
      </c>
      <c r="B126" s="31"/>
      <c r="C126" s="15">
        <v>2</v>
      </c>
      <c r="D126" s="27" t="str">
        <f t="shared" si="12"/>
        <v xml:space="preserve"> Manifiesta una comprensión adecuada de algunos  conceptos y principios básicos, pero posee una capacidad limitada para aplicarlos.</v>
      </c>
      <c r="E126" s="25"/>
      <c r="F126" s="23" t="str">
        <f t="shared" si="13"/>
        <v>=</v>
      </c>
      <c r="G126" s="1"/>
      <c r="H126" s="1"/>
      <c r="I126" s="1"/>
      <c r="J126" s="1"/>
    </row>
    <row r="127" spans="1:10" s="17" customFormat="1" ht="45" customHeight="1" x14ac:dyDescent="0.25">
      <c r="A127" s="41" t="s">
        <v>11</v>
      </c>
      <c r="B127" s="31"/>
      <c r="C127" s="15">
        <v>2</v>
      </c>
      <c r="D127" s="27" t="str">
        <f>IF(E127&lt;60," Manifiesta una comprensión adecuada de algunos  conceptos y principios básicos, pero posee una capacidad limitada para aplicarlos.",IF(E127&lt;80,"Manifiesta una comprensión adecuada de la Mayoria de los conceptos y principios básicos, pero algunas veces presenta  capacidad limitada para aplicarlos.  ",IF(E127&lt;96," Manifiesta una comprensión adecuada de los conceptos y principios básicos, y en la mayoria de veces los  aplica en situasines cotidianas. ",IF(E127&gt;95,"Manifiesta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7" s="25"/>
      <c r="F127" s="23" t="str">
        <f>IF(E127=0,"=",IF(E127&lt;60,"BAJO",IF(E127&lt;80,"BASICO",IF(E127&lt;96,"ALTO","SUPERIOR"))))</f>
        <v>=</v>
      </c>
      <c r="G127" s="1"/>
      <c r="H127" s="1"/>
      <c r="I127" s="1"/>
      <c r="J127" s="1"/>
    </row>
    <row r="128" spans="1:10" s="17" customFormat="1" ht="45" customHeight="1" x14ac:dyDescent="0.25">
      <c r="A128" s="43" t="s">
        <v>12</v>
      </c>
      <c r="B128" s="31"/>
      <c r="C128" s="15">
        <v>2</v>
      </c>
      <c r="D128" s="27" t="str">
        <f t="shared" ref="D128:D132" si="14">IF(E128&lt;60," Manifiesta una comprensión adecuada de algunos  conceptos y principios básicos, pero posee una capacidad limitada para aplicarlos.",IF(E128&lt;80,"Manifiesta una comprensión adecuada de la Mayoria de los conceptos y principios básicos, pero algunas veces presenta  capacidad limitada para aplicarlos.  ",IF(E128&lt;96," Manifiesta una comprensión adecuada de los conceptos y principios básicos, y en la mayoria de veces los  aplica en situasines cotidianas. ",IF(E128&gt;95,"Manifiesta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8" s="25"/>
      <c r="F128" s="23" t="str">
        <f t="shared" ref="F128:F132" si="15">IF(E128=0,"=",IF(E128&lt;60,"BAJO",IF(E128&lt;80,"BASICO",IF(E128&lt;96,"ALTO","SUPERIOR"))))</f>
        <v>=</v>
      </c>
      <c r="G128" s="1"/>
      <c r="H128" s="1"/>
      <c r="I128" s="1"/>
      <c r="J128" s="1"/>
    </row>
    <row r="129" spans="1:10" s="17" customFormat="1" ht="45" customHeight="1" x14ac:dyDescent="0.25">
      <c r="A129" s="44" t="s">
        <v>21</v>
      </c>
      <c r="B129" s="45"/>
      <c r="C129" s="15">
        <v>4</v>
      </c>
      <c r="D129" s="27" t="str">
        <f t="shared" si="14"/>
        <v xml:space="preserve"> Manifiesta una comprensión adecuada de algunos  conceptos y principios básicos, pero posee una capacidad limitada para aplicarlos.</v>
      </c>
      <c r="E129" s="25"/>
      <c r="F129" s="23" t="str">
        <f t="shared" si="15"/>
        <v>=</v>
      </c>
      <c r="G129" s="1"/>
      <c r="H129" s="1"/>
      <c r="I129" s="1"/>
      <c r="J129" s="1"/>
    </row>
    <row r="130" spans="1:10" s="17" customFormat="1" ht="45" customHeight="1" x14ac:dyDescent="0.25">
      <c r="A130" s="46" t="s">
        <v>22</v>
      </c>
      <c r="B130" s="47"/>
      <c r="C130" s="15">
        <v>2</v>
      </c>
      <c r="D130" s="27" t="str">
        <f t="shared" si="14"/>
        <v xml:space="preserve"> Manifiesta una comprensión adecuada de algunos  conceptos y principios básicos, pero posee una capacidad limitada para aplicarlos.</v>
      </c>
      <c r="E130" s="25"/>
      <c r="F130" s="23" t="str">
        <f t="shared" si="15"/>
        <v>=</v>
      </c>
      <c r="G130" s="1"/>
      <c r="H130" s="1"/>
      <c r="I130" s="1"/>
      <c r="J130" s="1"/>
    </row>
    <row r="131" spans="1:10" s="17" customFormat="1" ht="45" customHeight="1" x14ac:dyDescent="0.25">
      <c r="A131" s="48" t="s">
        <v>23</v>
      </c>
      <c r="B131" s="31"/>
      <c r="C131" s="15">
        <v>4</v>
      </c>
      <c r="D131" s="27" t="str">
        <f t="shared" si="14"/>
        <v xml:space="preserve"> Manifiesta una comprensión adecuada de algunos  conceptos y principios básicos, pero posee una capacidad limitada para aplicarlos.</v>
      </c>
      <c r="E131" s="25"/>
      <c r="F131" s="23" t="str">
        <f t="shared" si="15"/>
        <v>=</v>
      </c>
      <c r="G131" s="1"/>
      <c r="H131" s="1"/>
      <c r="I131" s="1"/>
      <c r="J131" s="1"/>
    </row>
    <row r="132" spans="1:10" s="17" customFormat="1" ht="45" customHeight="1" x14ac:dyDescent="0.25">
      <c r="A132" s="11" t="s">
        <v>24</v>
      </c>
      <c r="B132" s="2"/>
      <c r="C132" s="15">
        <v>2</v>
      </c>
      <c r="D132" s="27" t="str">
        <f t="shared" si="14"/>
        <v xml:space="preserve"> Manifiesta una comprensión adecuada de algunos  conceptos y principios básicos, pero posee una capacidad limitada para aplicarlos.</v>
      </c>
      <c r="E132" s="25"/>
      <c r="F132" s="23" t="str">
        <f t="shared" si="15"/>
        <v>=</v>
      </c>
      <c r="G132" s="1"/>
      <c r="H132" s="1"/>
      <c r="I132" s="1"/>
      <c r="J132" s="1"/>
    </row>
    <row r="133" spans="1:10" s="17" customFormat="1" x14ac:dyDescent="0.25">
      <c r="A133" s="1" t="s">
        <v>13</v>
      </c>
      <c r="B133" s="1" t="s">
        <v>14</v>
      </c>
      <c r="C133" s="1"/>
      <c r="D133" s="1"/>
      <c r="E133" s="1"/>
      <c r="F133" s="1"/>
      <c r="G133" s="1"/>
      <c r="H133" s="1"/>
      <c r="I133" s="1"/>
      <c r="J133" s="1"/>
    </row>
    <row r="134" spans="1:10" s="17" customFormat="1" x14ac:dyDescent="0.25">
      <c r="A134" s="39" t="s">
        <v>15</v>
      </c>
      <c r="B134" s="40"/>
      <c r="C134" s="40"/>
      <c r="D134" s="40"/>
      <c r="E134" s="7">
        <f>AVERAGE(E123:E133)</f>
        <v>100</v>
      </c>
      <c r="F134" s="1"/>
      <c r="G134" s="1"/>
      <c r="H134" s="1"/>
      <c r="I134" s="1"/>
      <c r="J134" s="1"/>
    </row>
    <row r="135" spans="1:10" s="17" customFormat="1" x14ac:dyDescent="0.25">
      <c r="A135" s="1" t="s">
        <v>19</v>
      </c>
      <c r="B135" s="39" t="s">
        <v>30</v>
      </c>
      <c r="C135" s="40"/>
      <c r="D135" s="40"/>
      <c r="E135" s="40"/>
      <c r="F135" s="40"/>
      <c r="G135" s="1"/>
      <c r="H135" s="1"/>
      <c r="I135" s="1"/>
      <c r="J135" s="1"/>
    </row>
    <row r="136" spans="1:10" s="17" customFormat="1" x14ac:dyDescent="0.25">
      <c r="A136" s="1" t="s">
        <v>35</v>
      </c>
      <c r="B136" s="16"/>
      <c r="C136" s="16"/>
      <c r="D136" s="16"/>
      <c r="E136" s="16"/>
      <c r="F136" s="16"/>
      <c r="G136" s="1"/>
      <c r="H136" s="1"/>
      <c r="I136" s="1"/>
      <c r="J136" s="1"/>
    </row>
    <row r="137" spans="1:10" s="17" customFormat="1" x14ac:dyDescent="0.25">
      <c r="A137" s="14" t="s">
        <v>35</v>
      </c>
      <c r="B137" s="16"/>
      <c r="C137" s="16"/>
      <c r="D137" s="16"/>
      <c r="E137" s="16"/>
      <c r="F137" s="16"/>
      <c r="G137" s="1"/>
      <c r="H137" s="1"/>
      <c r="I137" s="1"/>
      <c r="J137" s="1"/>
    </row>
    <row r="138" spans="1:10" s="17" customFormat="1" x14ac:dyDescent="0.25">
      <c r="A138" s="1"/>
      <c r="B138" s="39"/>
      <c r="C138" s="40"/>
      <c r="D138" s="40"/>
      <c r="E138" s="40"/>
      <c r="F138" s="40"/>
      <c r="G138" s="1"/>
      <c r="H138" s="1"/>
      <c r="I138" s="1"/>
      <c r="J138" s="1"/>
    </row>
    <row r="139" spans="1:10" s="17" customFormat="1" x14ac:dyDescent="0.25">
      <c r="A139" s="1" t="s">
        <v>16</v>
      </c>
      <c r="B139" s="1"/>
      <c r="C139" s="1"/>
      <c r="D139" s="1"/>
      <c r="E139" s="1"/>
      <c r="F139" s="1"/>
      <c r="G139" s="1"/>
      <c r="H139" s="1"/>
      <c r="I139" s="1"/>
      <c r="J139" s="1"/>
    </row>
    <row r="140" spans="1:10" s="17" customForma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s="17" customForma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s="17" customForma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s="17" customFormat="1" x14ac:dyDescent="0.25">
      <c r="A143" s="1" t="s">
        <v>17</v>
      </c>
      <c r="B143" s="1"/>
      <c r="C143" s="1"/>
      <c r="D143" s="1"/>
      <c r="E143" s="1"/>
      <c r="F143" s="1"/>
      <c r="G143" s="1"/>
      <c r="H143" s="1"/>
      <c r="I143" s="1"/>
      <c r="J143" s="1"/>
    </row>
    <row r="144" spans="1:10" s="17" customFormat="1" x14ac:dyDescent="0.25">
      <c r="A144" s="1"/>
      <c r="B144" s="1"/>
      <c r="C144" s="1"/>
      <c r="D144" s="1" t="s">
        <v>18</v>
      </c>
      <c r="E144" s="1"/>
      <c r="F144" s="1"/>
      <c r="G144" s="1"/>
      <c r="H144" s="1"/>
      <c r="I144" s="1"/>
      <c r="J144" s="1"/>
    </row>
    <row r="145" spans="1:10" s="17" customFormat="1" ht="15" customHeight="1" x14ac:dyDescent="0.25"/>
    <row r="146" spans="1:10" s="17" customFormat="1" ht="15" customHeight="1" x14ac:dyDescent="0.25"/>
    <row r="147" spans="1:10" s="17" customFormat="1" ht="15" customHeight="1" x14ac:dyDescent="0.25"/>
    <row r="148" spans="1:10" s="17" customFormat="1" ht="15" customHeight="1" x14ac:dyDescent="0.25"/>
    <row r="149" spans="1:10" s="17" customFormat="1" ht="15" customHeight="1" x14ac:dyDescent="0.25"/>
    <row r="150" spans="1:10" s="17" customFormat="1" ht="15" customHeight="1" x14ac:dyDescent="0.25"/>
    <row r="151" spans="1:10" s="17" customFormat="1" ht="15" customHeight="1" x14ac:dyDescent="0.25"/>
    <row r="152" spans="1:10" s="17" customFormat="1" ht="15" customHeight="1" x14ac:dyDescent="0.25"/>
    <row r="153" spans="1:10" s="17" customFormat="1" ht="15" customHeight="1" x14ac:dyDescent="0.25"/>
    <row r="154" spans="1:10" s="17" customFormat="1" ht="15" customHeight="1" x14ac:dyDescent="0.25"/>
    <row r="155" spans="1:10" s="17" customFormat="1" ht="15" customHeight="1" x14ac:dyDescent="0.25"/>
    <row r="156" spans="1:10" s="17" customFormat="1" ht="15" customHeight="1" x14ac:dyDescent="0.25"/>
    <row r="157" spans="1:10" s="17" customFormat="1" ht="102" customHeight="1" x14ac:dyDescent="0.25">
      <c r="A157" s="34" t="s">
        <v>36</v>
      </c>
      <c r="B157" s="34"/>
      <c r="C157" s="34"/>
      <c r="D157" s="34"/>
      <c r="E157" s="34"/>
      <c r="F157" s="34"/>
      <c r="G157" s="1"/>
      <c r="H157" s="1"/>
      <c r="I157" s="5" t="s">
        <v>33</v>
      </c>
      <c r="J157" s="1"/>
    </row>
    <row r="158" spans="1:10" s="17" customFormat="1" ht="16.5" customHeight="1" x14ac:dyDescent="0.25">
      <c r="A158" s="49" t="s">
        <v>0</v>
      </c>
      <c r="B158" s="49"/>
      <c r="C158" s="49"/>
      <c r="D158" s="49"/>
      <c r="E158" s="49"/>
      <c r="F158" s="49"/>
      <c r="G158" s="1"/>
      <c r="H158" s="1"/>
      <c r="I158" s="1"/>
      <c r="J158" s="1"/>
    </row>
    <row r="159" spans="1:10" s="17" customFormat="1" x14ac:dyDescent="0.25">
      <c r="A159" s="50" t="s">
        <v>1</v>
      </c>
      <c r="B159" s="51"/>
      <c r="C159" s="38"/>
      <c r="D159" s="38"/>
      <c r="E159" s="18" t="s">
        <v>20</v>
      </c>
      <c r="F159" s="19"/>
      <c r="G159" s="1"/>
      <c r="H159" s="1"/>
      <c r="I159" s="1"/>
      <c r="J159" s="1"/>
    </row>
    <row r="160" spans="1:10" s="17" customFormat="1" x14ac:dyDescent="0.25">
      <c r="A160" s="20" t="s">
        <v>38</v>
      </c>
      <c r="B160" s="21"/>
      <c r="C160" s="32"/>
      <c r="D160" s="33"/>
      <c r="E160" s="18" t="s">
        <v>37</v>
      </c>
      <c r="F160" s="22"/>
      <c r="G160" s="1"/>
      <c r="H160" s="1"/>
      <c r="I160" s="1"/>
      <c r="J160" s="1"/>
    </row>
    <row r="161" spans="1:10" s="17" customFormat="1" x14ac:dyDescent="0.25">
      <c r="A161" s="30" t="s">
        <v>2</v>
      </c>
      <c r="B161" s="31"/>
      <c r="C161" s="3" t="s">
        <v>3</v>
      </c>
      <c r="D161" s="4" t="s">
        <v>4</v>
      </c>
      <c r="E161" s="3" t="s">
        <v>5</v>
      </c>
      <c r="F161" s="3" t="s">
        <v>6</v>
      </c>
      <c r="G161" s="1"/>
      <c r="H161" s="1"/>
      <c r="I161" s="1"/>
      <c r="J161" s="1"/>
    </row>
    <row r="162" spans="1:10" s="17" customFormat="1" ht="45" customHeight="1" x14ac:dyDescent="0.25">
      <c r="A162" s="41" t="s">
        <v>7</v>
      </c>
      <c r="B162" s="31"/>
      <c r="C162" s="15">
        <v>5</v>
      </c>
      <c r="D162" s="27" t="str">
        <f>IF(E162&lt;60," Manifiesta una comprensión adecuada de algunos  conceptos y principios básicos, pero posee una capacidad limitada para aplicarlos.",IF(E162&lt;80,"Manifiesta una comprensión adecuada de la Mayoria de los conceptos y principios básicos, pero algunas veces presenta  capacidad limitada para aplicarlos.  ",IF(E162&lt;96," Manifiesta una comprensión adecuada de los conceptos y principios básicos, y en la mayoria de veces los  aplica en situasines cotidianas. ",IF(E162&gt;95,"Manifiesta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62" s="25">
        <v>100</v>
      </c>
      <c r="F162" s="23" t="str">
        <f>IF(E162=0,"=",IF(E162&lt;60,"BAJO",IF(E162&lt;80,"BASICO",IF(E162&lt;96,"ALTO","SUPERIOR"))))</f>
        <v>SUPERIOR</v>
      </c>
      <c r="G162" s="1"/>
      <c r="H162" s="1"/>
      <c r="I162" s="1"/>
      <c r="J162" s="1"/>
    </row>
    <row r="163" spans="1:10" s="17" customFormat="1" ht="45" customHeight="1" x14ac:dyDescent="0.25">
      <c r="A163" s="42" t="s">
        <v>8</v>
      </c>
      <c r="B163" s="31"/>
      <c r="C163" s="6">
        <v>5</v>
      </c>
      <c r="D163" s="28" t="str">
        <f>IF(E163&lt;60," Manifiesta una comprensión adecuada de algunos  conceptos y principios básicos, pero posee una capacidad limitada para aplicarlos.",IF(E163&lt;80,"Manifiesta una comprensión adecuada de la Mayoria de los conceptos y principios básicos, pero algunas veces presenta  capacidad limitada para aplicarlos.  ",IF(E163&lt;96," Manifiesta una comprensión adecuada de los conceptos y principios básicos, y en la mayoria de veces los  aplica en situasines cotidianas. ",IF(E163&gt;95,"Manifiesta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63" s="26"/>
      <c r="F163" s="24" t="str">
        <f>IF(E163=0,"=",IF(E163&lt;60,"BAJO",IF(E163&lt;80,"BASICO",IF(E163&lt;96,"ALTO","SUPERIOR"))))</f>
        <v>=</v>
      </c>
      <c r="G163" s="1"/>
      <c r="H163" s="1"/>
      <c r="I163" s="1"/>
      <c r="J163" s="1"/>
    </row>
    <row r="164" spans="1:10" s="17" customFormat="1" ht="45" customHeight="1" x14ac:dyDescent="0.25">
      <c r="A164" s="43" t="s">
        <v>9</v>
      </c>
      <c r="B164" s="31"/>
      <c r="C164" s="15">
        <v>2</v>
      </c>
      <c r="D164" s="27" t="str">
        <f t="shared" ref="D164:D165" si="16">IF(E164&lt;60," Manifiesta una comprensión adecuada de algunos  conceptos y principios básicos, pero posee una capacidad limitada para aplicarlos.",IF(E164&lt;80,"Manifiesta una comprensión adecuada de la Mayoria de los conceptos y principios básicos, pero algunas veces presenta  capacidad limitada para aplicarlos.  ",IF(E164&lt;96," Manifiesta una comprensión adecuada de los conceptos y principios básicos, y en la mayoria de veces los  aplica en situasines cotidianas. ",IF(E164&gt;95,"Manifiesta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64" s="25"/>
      <c r="F164" s="23" t="str">
        <f t="shared" ref="F164:F165" si="17">IF(E164=0,"=",IF(E164&lt;60,"BAJO",IF(E164&lt;80,"BASICO",IF(E164&lt;96,"ALTO","SUPERIOR"))))</f>
        <v>=</v>
      </c>
      <c r="G164" s="1"/>
      <c r="H164" s="1"/>
      <c r="I164" s="1"/>
      <c r="J164" s="1"/>
    </row>
    <row r="165" spans="1:10" s="17" customFormat="1" ht="45" customHeight="1" x14ac:dyDescent="0.25">
      <c r="A165" s="41" t="s">
        <v>10</v>
      </c>
      <c r="B165" s="31"/>
      <c r="C165" s="15">
        <v>2</v>
      </c>
      <c r="D165" s="27" t="str">
        <f t="shared" si="16"/>
        <v xml:space="preserve"> Manifiesta una comprensión adecuada de algunos  conceptos y principios básicos, pero posee una capacidad limitada para aplicarlos.</v>
      </c>
      <c r="E165" s="25"/>
      <c r="F165" s="23" t="str">
        <f t="shared" si="17"/>
        <v>=</v>
      </c>
      <c r="G165" s="1"/>
      <c r="H165" s="1"/>
      <c r="I165" s="1"/>
      <c r="J165" s="1"/>
    </row>
    <row r="166" spans="1:10" s="17" customFormat="1" ht="45" customHeight="1" x14ac:dyDescent="0.25">
      <c r="A166" s="41" t="s">
        <v>11</v>
      </c>
      <c r="B166" s="31"/>
      <c r="C166" s="15">
        <v>2</v>
      </c>
      <c r="D166" s="27" t="str">
        <f>IF(E166&lt;60," Manifiesta una comprensión adecuada de algunos  conceptos y principios básicos, pero posee una capacidad limitada para aplicarlos.",IF(E166&lt;80,"Manifiesta una comprensión adecuada de la Mayoria de los conceptos y principios básicos, pero algunas veces presenta  capacidad limitada para aplicarlos.  ",IF(E166&lt;96," Manifiesta una comprensión adecuada de los conceptos y principios básicos, y en la mayoria de veces los  aplica en situasines cotidianas. ",IF(E166&gt;95,"Manifiesta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66" s="25"/>
      <c r="F166" s="23" t="str">
        <f>IF(E166=0,"=",IF(E166&lt;60,"BAJO",IF(E166&lt;80,"BASICO",IF(E166&lt;96,"ALTO","SUPERIOR"))))</f>
        <v>=</v>
      </c>
      <c r="G166" s="1"/>
      <c r="H166" s="1"/>
      <c r="I166" s="1"/>
      <c r="J166" s="1"/>
    </row>
    <row r="167" spans="1:10" s="17" customFormat="1" ht="45" customHeight="1" x14ac:dyDescent="0.25">
      <c r="A167" s="43" t="s">
        <v>12</v>
      </c>
      <c r="B167" s="31"/>
      <c r="C167" s="15">
        <v>2</v>
      </c>
      <c r="D167" s="27" t="str">
        <f t="shared" ref="D167:D171" si="18">IF(E167&lt;60," Manifiesta una comprensión adecuada de algunos  conceptos y principios básicos, pero posee una capacidad limitada para aplicarlos.",IF(E167&lt;80,"Manifiesta una comprensión adecuada de la Mayoria de los conceptos y principios básicos, pero algunas veces presenta  capacidad limitada para aplicarlos.  ",IF(E167&lt;96," Manifiesta una comprensión adecuada de los conceptos y principios básicos, y en la mayoria de veces los  aplica en situasines cotidianas. ",IF(E167&gt;95,"Manifiesta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67" s="25"/>
      <c r="F167" s="23" t="str">
        <f t="shared" ref="F167:F171" si="19">IF(E167=0,"=",IF(E167&lt;60,"BAJO",IF(E167&lt;80,"BASICO",IF(E167&lt;96,"ALTO","SUPERIOR"))))</f>
        <v>=</v>
      </c>
      <c r="G167" s="1"/>
      <c r="H167" s="1"/>
      <c r="I167" s="1"/>
      <c r="J167" s="1"/>
    </row>
    <row r="168" spans="1:10" s="17" customFormat="1" ht="45" customHeight="1" x14ac:dyDescent="0.25">
      <c r="A168" s="44" t="s">
        <v>21</v>
      </c>
      <c r="B168" s="45"/>
      <c r="C168" s="15">
        <v>4</v>
      </c>
      <c r="D168" s="27" t="str">
        <f t="shared" si="18"/>
        <v xml:space="preserve"> Manifiesta una comprensión adecuada de algunos  conceptos y principios básicos, pero posee una capacidad limitada para aplicarlos.</v>
      </c>
      <c r="E168" s="25"/>
      <c r="F168" s="23" t="str">
        <f t="shared" si="19"/>
        <v>=</v>
      </c>
      <c r="G168" s="1"/>
      <c r="H168" s="1"/>
      <c r="I168" s="1"/>
      <c r="J168" s="1"/>
    </row>
    <row r="169" spans="1:10" s="17" customFormat="1" ht="45" customHeight="1" x14ac:dyDescent="0.25">
      <c r="A169" s="46" t="s">
        <v>22</v>
      </c>
      <c r="B169" s="47"/>
      <c r="C169" s="15">
        <v>2</v>
      </c>
      <c r="D169" s="27" t="str">
        <f t="shared" si="18"/>
        <v xml:space="preserve"> Manifiesta una comprensión adecuada de algunos  conceptos y principios básicos, pero posee una capacidad limitada para aplicarlos.</v>
      </c>
      <c r="E169" s="25"/>
      <c r="F169" s="23" t="str">
        <f t="shared" si="19"/>
        <v>=</v>
      </c>
      <c r="G169" s="1"/>
      <c r="H169" s="1"/>
      <c r="I169" s="1"/>
      <c r="J169" s="1"/>
    </row>
    <row r="170" spans="1:10" s="17" customFormat="1" ht="45" customHeight="1" x14ac:dyDescent="0.25">
      <c r="A170" s="48" t="s">
        <v>23</v>
      </c>
      <c r="B170" s="31"/>
      <c r="C170" s="15">
        <v>4</v>
      </c>
      <c r="D170" s="27" t="str">
        <f t="shared" si="18"/>
        <v xml:space="preserve"> Manifiesta una comprensión adecuada de algunos  conceptos y principios básicos, pero posee una capacidad limitada para aplicarlos.</v>
      </c>
      <c r="E170" s="25"/>
      <c r="F170" s="23" t="str">
        <f t="shared" si="19"/>
        <v>=</v>
      </c>
      <c r="G170" s="1"/>
      <c r="H170" s="1"/>
      <c r="I170" s="1"/>
      <c r="J170" s="1"/>
    </row>
    <row r="171" spans="1:10" s="17" customFormat="1" ht="45" customHeight="1" x14ac:dyDescent="0.25">
      <c r="A171" s="11" t="s">
        <v>24</v>
      </c>
      <c r="B171" s="2"/>
      <c r="C171" s="15">
        <v>2</v>
      </c>
      <c r="D171" s="27" t="str">
        <f t="shared" si="18"/>
        <v xml:space="preserve"> Manifiesta una comprensión adecuada de algunos  conceptos y principios básicos, pero posee una capacidad limitada para aplicarlos.</v>
      </c>
      <c r="E171" s="25"/>
      <c r="F171" s="23" t="str">
        <f t="shared" si="19"/>
        <v>=</v>
      </c>
      <c r="G171" s="1"/>
      <c r="H171" s="1"/>
      <c r="I171" s="1"/>
      <c r="J171" s="1"/>
    </row>
    <row r="172" spans="1:10" s="17" customFormat="1" x14ac:dyDescent="0.25">
      <c r="A172" s="1" t="s">
        <v>13</v>
      </c>
      <c r="B172" s="1" t="s">
        <v>14</v>
      </c>
      <c r="C172" s="1"/>
      <c r="D172" s="1"/>
      <c r="E172" s="1"/>
      <c r="F172" s="1"/>
      <c r="G172" s="1"/>
      <c r="H172" s="1"/>
      <c r="I172" s="1"/>
      <c r="J172" s="1"/>
    </row>
    <row r="173" spans="1:10" s="17" customFormat="1" x14ac:dyDescent="0.25">
      <c r="A173" s="39" t="s">
        <v>15</v>
      </c>
      <c r="B173" s="40"/>
      <c r="C173" s="40"/>
      <c r="D173" s="40"/>
      <c r="E173" s="7">
        <f>AVERAGE(E162:E172)</f>
        <v>100</v>
      </c>
      <c r="F173" s="1"/>
      <c r="G173" s="1"/>
      <c r="H173" s="1"/>
      <c r="I173" s="1"/>
      <c r="J173" s="1"/>
    </row>
    <row r="174" spans="1:10" s="17" customFormat="1" x14ac:dyDescent="0.25">
      <c r="A174" s="1" t="s">
        <v>19</v>
      </c>
      <c r="B174" s="39" t="s">
        <v>30</v>
      </c>
      <c r="C174" s="40"/>
      <c r="D174" s="40"/>
      <c r="E174" s="40"/>
      <c r="F174" s="40"/>
      <c r="G174" s="1"/>
      <c r="H174" s="1"/>
      <c r="I174" s="1"/>
      <c r="J174" s="1"/>
    </row>
    <row r="175" spans="1:10" s="17" customFormat="1" x14ac:dyDescent="0.25">
      <c r="A175" s="1" t="s">
        <v>35</v>
      </c>
      <c r="B175" s="16"/>
      <c r="C175" s="16"/>
      <c r="D175" s="16"/>
      <c r="E175" s="16"/>
      <c r="F175" s="16"/>
      <c r="G175" s="1"/>
      <c r="H175" s="1"/>
      <c r="I175" s="1"/>
      <c r="J175" s="1"/>
    </row>
    <row r="176" spans="1:10" s="17" customFormat="1" x14ac:dyDescent="0.25">
      <c r="A176" s="14" t="s">
        <v>35</v>
      </c>
      <c r="B176" s="16"/>
      <c r="C176" s="16"/>
      <c r="D176" s="16"/>
      <c r="E176" s="16"/>
      <c r="F176" s="16"/>
      <c r="G176" s="1"/>
      <c r="H176" s="1"/>
      <c r="I176" s="1"/>
      <c r="J176" s="1"/>
    </row>
    <row r="177" spans="1:10" s="17" customFormat="1" x14ac:dyDescent="0.25">
      <c r="A177" s="1"/>
      <c r="B177" s="39"/>
      <c r="C177" s="40"/>
      <c r="D177" s="40"/>
      <c r="E177" s="40"/>
      <c r="F177" s="40"/>
      <c r="G177" s="1"/>
      <c r="H177" s="1"/>
      <c r="I177" s="1"/>
      <c r="J177" s="1"/>
    </row>
    <row r="178" spans="1:10" s="17" customFormat="1" x14ac:dyDescent="0.25">
      <c r="A178" s="1" t="s">
        <v>16</v>
      </c>
      <c r="B178" s="1"/>
      <c r="C178" s="1"/>
      <c r="D178" s="1"/>
      <c r="E178" s="1"/>
      <c r="F178" s="1"/>
      <c r="G178" s="1"/>
      <c r="H178" s="1"/>
      <c r="I178" s="1"/>
      <c r="J178" s="1"/>
    </row>
    <row r="179" spans="1:10" s="17" customForma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s="17" customForma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s="17" customForma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s="17" customFormat="1" x14ac:dyDescent="0.25">
      <c r="A182" s="1" t="s">
        <v>17</v>
      </c>
      <c r="B182" s="1"/>
      <c r="C182" s="1"/>
      <c r="D182" s="1"/>
      <c r="E182" s="1"/>
      <c r="F182" s="1"/>
      <c r="G182" s="1"/>
      <c r="H182" s="1"/>
      <c r="I182" s="1"/>
      <c r="J182" s="1"/>
    </row>
    <row r="183" spans="1:10" s="17" customFormat="1" x14ac:dyDescent="0.25">
      <c r="A183" s="1"/>
      <c r="B183" s="1"/>
      <c r="C183" s="1"/>
      <c r="D183" s="1" t="s">
        <v>18</v>
      </c>
      <c r="E183" s="1"/>
      <c r="F183" s="1"/>
      <c r="G183" s="1"/>
      <c r="H183" s="1"/>
      <c r="I183" s="1"/>
      <c r="J183" s="1"/>
    </row>
    <row r="184" spans="1:10" s="17" customFormat="1" ht="15" customHeight="1" x14ac:dyDescent="0.25"/>
    <row r="185" spans="1:10" s="17" customFormat="1" ht="15" customHeight="1" x14ac:dyDescent="0.25"/>
    <row r="186" spans="1:10" s="17" customFormat="1" ht="15" customHeight="1" x14ac:dyDescent="0.25"/>
    <row r="187" spans="1:10" s="17" customFormat="1" ht="15" customHeight="1" x14ac:dyDescent="0.25"/>
    <row r="188" spans="1:10" s="17" customFormat="1" ht="15" customHeight="1" x14ac:dyDescent="0.25"/>
    <row r="189" spans="1:10" s="17" customFormat="1" ht="15" customHeight="1" x14ac:dyDescent="0.25"/>
    <row r="190" spans="1:10" s="17" customFormat="1" ht="15" customHeight="1" x14ac:dyDescent="0.25"/>
    <row r="191" spans="1:10" s="17" customFormat="1" ht="15" customHeight="1" x14ac:dyDescent="0.25"/>
    <row r="192" spans="1:10" s="17" customFormat="1" ht="15" customHeight="1" x14ac:dyDescent="0.25"/>
    <row r="193" spans="1:10" s="17" customFormat="1" ht="15" customHeight="1" x14ac:dyDescent="0.25"/>
    <row r="194" spans="1:10" s="17" customFormat="1" ht="15" customHeight="1" x14ac:dyDescent="0.25"/>
    <row r="195" spans="1:10" s="17" customFormat="1" ht="15" customHeight="1" x14ac:dyDescent="0.25"/>
    <row r="196" spans="1:10" s="17" customFormat="1" ht="102" customHeight="1" x14ac:dyDescent="0.25">
      <c r="A196" s="34" t="s">
        <v>36</v>
      </c>
      <c r="B196" s="34"/>
      <c r="C196" s="34"/>
      <c r="D196" s="34"/>
      <c r="E196" s="34"/>
      <c r="F196" s="34"/>
      <c r="G196" s="1"/>
      <c r="H196" s="1"/>
      <c r="I196" s="5" t="s">
        <v>33</v>
      </c>
      <c r="J196" s="1"/>
    </row>
    <row r="197" spans="1:10" s="17" customFormat="1" ht="16.5" customHeight="1" x14ac:dyDescent="0.25">
      <c r="A197" s="49" t="s">
        <v>0</v>
      </c>
      <c r="B197" s="49"/>
      <c r="C197" s="49"/>
      <c r="D197" s="49"/>
      <c r="E197" s="49"/>
      <c r="F197" s="49"/>
      <c r="G197" s="1"/>
      <c r="H197" s="1"/>
      <c r="I197" s="1"/>
      <c r="J197" s="1"/>
    </row>
    <row r="198" spans="1:10" s="17" customFormat="1" x14ac:dyDescent="0.25">
      <c r="A198" s="50" t="s">
        <v>1</v>
      </c>
      <c r="B198" s="51"/>
      <c r="C198" s="38"/>
      <c r="D198" s="38"/>
      <c r="E198" s="18" t="s">
        <v>20</v>
      </c>
      <c r="F198" s="19"/>
      <c r="G198" s="1"/>
      <c r="H198" s="1"/>
      <c r="I198" s="1"/>
      <c r="J198" s="1"/>
    </row>
    <row r="199" spans="1:10" s="17" customFormat="1" x14ac:dyDescent="0.25">
      <c r="A199" s="20" t="s">
        <v>38</v>
      </c>
      <c r="B199" s="21"/>
      <c r="C199" s="32"/>
      <c r="D199" s="33"/>
      <c r="E199" s="18" t="s">
        <v>37</v>
      </c>
      <c r="F199" s="22"/>
      <c r="G199" s="1"/>
      <c r="H199" s="1"/>
      <c r="I199" s="1"/>
      <c r="J199" s="1"/>
    </row>
    <row r="200" spans="1:10" s="17" customFormat="1" x14ac:dyDescent="0.25">
      <c r="A200" s="30" t="s">
        <v>2</v>
      </c>
      <c r="B200" s="31"/>
      <c r="C200" s="3" t="s">
        <v>3</v>
      </c>
      <c r="D200" s="4" t="s">
        <v>4</v>
      </c>
      <c r="E200" s="3" t="s">
        <v>5</v>
      </c>
      <c r="F200" s="3" t="s">
        <v>6</v>
      </c>
      <c r="G200" s="1"/>
      <c r="H200" s="1"/>
      <c r="I200" s="1"/>
      <c r="J200" s="1"/>
    </row>
    <row r="201" spans="1:10" s="17" customFormat="1" ht="45" customHeight="1" x14ac:dyDescent="0.25">
      <c r="A201" s="41" t="s">
        <v>7</v>
      </c>
      <c r="B201" s="31"/>
      <c r="C201" s="15">
        <v>5</v>
      </c>
      <c r="D201" s="27" t="str">
        <f>IF(E201&lt;60," Manifiesta una comprensión adecuada de algunos  conceptos y principios básicos, pero posee una capacidad limitada para aplicarlos.",IF(E201&lt;80,"Manifiesta una comprensión adecuada de la Mayoria de los conceptos y principios básicos, pero algunas veces presenta  capacidad limitada para aplicarlos.  ",IF(E201&lt;96," Manifiesta una comprensión adecuada de los conceptos y principios básicos, y en la mayoria de veces los  aplica en situasines cotidianas. ",IF(E201&gt;95,"Manifiesta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201" s="25">
        <v>100</v>
      </c>
      <c r="F201" s="23" t="str">
        <f>IF(E201=0,"=",IF(E201&lt;60,"BAJO",IF(E201&lt;80,"BASICO",IF(E201&lt;96,"ALTO","SUPERIOR"))))</f>
        <v>SUPERIOR</v>
      </c>
      <c r="G201" s="1"/>
      <c r="H201" s="1"/>
      <c r="I201" s="1"/>
      <c r="J201" s="1"/>
    </row>
    <row r="202" spans="1:10" s="17" customFormat="1" ht="45" customHeight="1" x14ac:dyDescent="0.25">
      <c r="A202" s="42" t="s">
        <v>8</v>
      </c>
      <c r="B202" s="31"/>
      <c r="C202" s="6">
        <v>5</v>
      </c>
      <c r="D202" s="28" t="str">
        <f>IF(E202&lt;60," Manifiesta una comprensión adecuada de algunos  conceptos y principios básicos, pero posee una capacidad limitada para aplicarlos.",IF(E202&lt;80,"Manifiesta una comprensión adecuada de la Mayoria de los conceptos y principios básicos, pero algunas veces presenta  capacidad limitada para aplicarlos.  ",IF(E202&lt;96," Manifiesta una comprensión adecuada de los conceptos y principios básicos, y en la mayoria de veces los  aplica en situasines cotidianas. ",IF(E202&gt;95,"Manifiesta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02" s="26"/>
      <c r="F202" s="24" t="str">
        <f>IF(E202=0,"=",IF(E202&lt;60,"BAJO",IF(E202&lt;80,"BASICO",IF(E202&lt;96,"ALTO","SUPERIOR"))))</f>
        <v>=</v>
      </c>
      <c r="G202" s="1"/>
      <c r="H202" s="1"/>
      <c r="I202" s="1"/>
      <c r="J202" s="1"/>
    </row>
    <row r="203" spans="1:10" s="17" customFormat="1" ht="45" customHeight="1" x14ac:dyDescent="0.25">
      <c r="A203" s="43" t="s">
        <v>9</v>
      </c>
      <c r="B203" s="31"/>
      <c r="C203" s="15">
        <v>2</v>
      </c>
      <c r="D203" s="27" t="str">
        <f t="shared" ref="D203:D204" si="20">IF(E203&lt;60," Manifiesta una comprensión adecuada de algunos  conceptos y principios básicos, pero posee una capacidad limitada para aplicarlos.",IF(E203&lt;80,"Manifiesta una comprensión adecuada de la Mayoria de los conceptos y principios básicos, pero algunas veces presenta  capacidad limitada para aplicarlos.  ",IF(E203&lt;96," Manifiesta una comprensión adecuada de los conceptos y principios básicos, y en la mayoria de veces los  aplica en situasines cotidianas. ",IF(E203&gt;95,"Manifiesta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03" s="25"/>
      <c r="F203" s="23" t="str">
        <f t="shared" ref="F203:F204" si="21">IF(E203=0,"=",IF(E203&lt;60,"BAJO",IF(E203&lt;80,"BASICO",IF(E203&lt;96,"ALTO","SUPERIOR"))))</f>
        <v>=</v>
      </c>
      <c r="G203" s="1"/>
      <c r="H203" s="1"/>
      <c r="I203" s="1"/>
      <c r="J203" s="1"/>
    </row>
    <row r="204" spans="1:10" s="17" customFormat="1" ht="45" customHeight="1" x14ac:dyDescent="0.25">
      <c r="A204" s="41" t="s">
        <v>10</v>
      </c>
      <c r="B204" s="31"/>
      <c r="C204" s="15">
        <v>2</v>
      </c>
      <c r="D204" s="27" t="str">
        <f t="shared" si="20"/>
        <v xml:space="preserve"> Manifiesta una comprensión adecuada de algunos  conceptos y principios básicos, pero posee una capacidad limitada para aplicarlos.</v>
      </c>
      <c r="E204" s="25"/>
      <c r="F204" s="23" t="str">
        <f t="shared" si="21"/>
        <v>=</v>
      </c>
      <c r="G204" s="1"/>
      <c r="H204" s="1"/>
      <c r="I204" s="1"/>
      <c r="J204" s="1"/>
    </row>
    <row r="205" spans="1:10" s="17" customFormat="1" ht="45" customHeight="1" x14ac:dyDescent="0.25">
      <c r="A205" s="41" t="s">
        <v>11</v>
      </c>
      <c r="B205" s="31"/>
      <c r="C205" s="15">
        <v>2</v>
      </c>
      <c r="D205" s="27" t="str">
        <f>IF(E205&lt;60," Manifiesta una comprensión adecuada de algunos  conceptos y principios básicos, pero posee una capacidad limitada para aplicarlos.",IF(E205&lt;80,"Manifiesta una comprensión adecuada de la Mayoria de los conceptos y principios básicos, pero algunas veces presenta  capacidad limitada para aplicarlos.  ",IF(E205&lt;96," Manifiesta una comprensión adecuada de los conceptos y principios básicos, y en la mayoria de veces los  aplica en situasines cotidianas. ",IF(E205&gt;95,"Manifiesta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05" s="25"/>
      <c r="F205" s="23" t="str">
        <f>IF(E205=0,"=",IF(E205&lt;60,"BAJO",IF(E205&lt;80,"BASICO",IF(E205&lt;96,"ALTO","SUPERIOR"))))</f>
        <v>=</v>
      </c>
      <c r="G205" s="1"/>
      <c r="H205" s="1"/>
      <c r="I205" s="1"/>
      <c r="J205" s="1"/>
    </row>
    <row r="206" spans="1:10" s="17" customFormat="1" ht="45" customHeight="1" x14ac:dyDescent="0.25">
      <c r="A206" s="43" t="s">
        <v>12</v>
      </c>
      <c r="B206" s="31"/>
      <c r="C206" s="15">
        <v>2</v>
      </c>
      <c r="D206" s="27" t="str">
        <f t="shared" ref="D206:D210" si="22">IF(E206&lt;60," Manifiesta una comprensión adecuada de algunos  conceptos y principios básicos, pero posee una capacidad limitada para aplicarlos.",IF(E206&lt;80,"Manifiesta una comprensión adecuada de la Mayoria de los conceptos y principios básicos, pero algunas veces presenta  capacidad limitada para aplicarlos.  ",IF(E206&lt;96," Manifiesta una comprensión adecuada de los conceptos y principios básicos, y en la mayoria de veces los  aplica en situasines cotidianas. ",IF(E206&gt;95,"Manifiesta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06" s="25"/>
      <c r="F206" s="23" t="str">
        <f t="shared" ref="F206:F210" si="23">IF(E206=0,"=",IF(E206&lt;60,"BAJO",IF(E206&lt;80,"BASICO",IF(E206&lt;96,"ALTO","SUPERIOR"))))</f>
        <v>=</v>
      </c>
      <c r="G206" s="1"/>
      <c r="H206" s="1"/>
      <c r="I206" s="1"/>
      <c r="J206" s="1"/>
    </row>
    <row r="207" spans="1:10" s="17" customFormat="1" ht="45" customHeight="1" x14ac:dyDescent="0.25">
      <c r="A207" s="44" t="s">
        <v>21</v>
      </c>
      <c r="B207" s="45"/>
      <c r="C207" s="15">
        <v>4</v>
      </c>
      <c r="D207" s="27" t="str">
        <f t="shared" si="22"/>
        <v xml:space="preserve"> Manifiesta una comprensión adecuada de algunos  conceptos y principios básicos, pero posee una capacidad limitada para aplicarlos.</v>
      </c>
      <c r="E207" s="25"/>
      <c r="F207" s="23" t="str">
        <f t="shared" si="23"/>
        <v>=</v>
      </c>
      <c r="G207" s="1"/>
      <c r="H207" s="1"/>
      <c r="I207" s="1"/>
      <c r="J207" s="1"/>
    </row>
    <row r="208" spans="1:10" s="17" customFormat="1" ht="45" customHeight="1" x14ac:dyDescent="0.25">
      <c r="A208" s="46" t="s">
        <v>22</v>
      </c>
      <c r="B208" s="47"/>
      <c r="C208" s="15">
        <v>2</v>
      </c>
      <c r="D208" s="27" t="str">
        <f t="shared" si="22"/>
        <v xml:space="preserve"> Manifiesta una comprensión adecuada de algunos  conceptos y principios básicos, pero posee una capacidad limitada para aplicarlos.</v>
      </c>
      <c r="E208" s="25"/>
      <c r="F208" s="23" t="str">
        <f t="shared" si="23"/>
        <v>=</v>
      </c>
      <c r="G208" s="1"/>
      <c r="H208" s="1"/>
      <c r="I208" s="1"/>
      <c r="J208" s="1"/>
    </row>
    <row r="209" spans="1:10" s="17" customFormat="1" ht="45" customHeight="1" x14ac:dyDescent="0.25">
      <c r="A209" s="48" t="s">
        <v>23</v>
      </c>
      <c r="B209" s="31"/>
      <c r="C209" s="15">
        <v>4</v>
      </c>
      <c r="D209" s="27" t="str">
        <f t="shared" si="22"/>
        <v xml:space="preserve"> Manifiesta una comprensión adecuada de algunos  conceptos y principios básicos, pero posee una capacidad limitada para aplicarlos.</v>
      </c>
      <c r="E209" s="25"/>
      <c r="F209" s="23" t="str">
        <f t="shared" si="23"/>
        <v>=</v>
      </c>
      <c r="G209" s="1"/>
      <c r="H209" s="1"/>
      <c r="I209" s="1"/>
      <c r="J209" s="1"/>
    </row>
    <row r="210" spans="1:10" s="17" customFormat="1" ht="45" customHeight="1" x14ac:dyDescent="0.25">
      <c r="A210" s="11" t="s">
        <v>24</v>
      </c>
      <c r="B210" s="2"/>
      <c r="C210" s="15">
        <v>2</v>
      </c>
      <c r="D210" s="27" t="str">
        <f t="shared" si="22"/>
        <v xml:space="preserve"> Manifiesta una comprensión adecuada de algunos  conceptos y principios básicos, pero posee una capacidad limitada para aplicarlos.</v>
      </c>
      <c r="E210" s="25"/>
      <c r="F210" s="23" t="str">
        <f t="shared" si="23"/>
        <v>=</v>
      </c>
      <c r="G210" s="1"/>
      <c r="H210" s="1"/>
      <c r="I210" s="1"/>
      <c r="J210" s="1"/>
    </row>
    <row r="211" spans="1:10" s="17" customFormat="1" x14ac:dyDescent="0.25">
      <c r="A211" s="1" t="s">
        <v>13</v>
      </c>
      <c r="B211" s="1" t="s">
        <v>14</v>
      </c>
      <c r="C211" s="1"/>
      <c r="D211" s="1"/>
      <c r="E211" s="1"/>
      <c r="F211" s="1"/>
      <c r="G211" s="1"/>
      <c r="H211" s="1"/>
      <c r="I211" s="1"/>
      <c r="J211" s="1"/>
    </row>
    <row r="212" spans="1:10" s="17" customFormat="1" x14ac:dyDescent="0.25">
      <c r="A212" s="39" t="s">
        <v>15</v>
      </c>
      <c r="B212" s="40"/>
      <c r="C212" s="40"/>
      <c r="D212" s="40"/>
      <c r="E212" s="7">
        <f>AVERAGE(E201:E211)</f>
        <v>100</v>
      </c>
      <c r="F212" s="1"/>
      <c r="G212" s="1"/>
      <c r="H212" s="1"/>
      <c r="I212" s="1"/>
      <c r="J212" s="1"/>
    </row>
    <row r="213" spans="1:10" s="17" customFormat="1" x14ac:dyDescent="0.25">
      <c r="A213" s="1" t="s">
        <v>19</v>
      </c>
      <c r="B213" s="39" t="s">
        <v>30</v>
      </c>
      <c r="C213" s="40"/>
      <c r="D213" s="40"/>
      <c r="E213" s="40"/>
      <c r="F213" s="40"/>
      <c r="G213" s="1"/>
      <c r="H213" s="1"/>
      <c r="I213" s="1"/>
      <c r="J213" s="1"/>
    </row>
    <row r="214" spans="1:10" s="17" customFormat="1" x14ac:dyDescent="0.25">
      <c r="A214" s="1" t="s">
        <v>35</v>
      </c>
      <c r="B214" s="16"/>
      <c r="C214" s="16"/>
      <c r="D214" s="16"/>
      <c r="E214" s="16"/>
      <c r="F214" s="16"/>
      <c r="G214" s="1"/>
      <c r="H214" s="1"/>
      <c r="I214" s="1"/>
      <c r="J214" s="1"/>
    </row>
    <row r="215" spans="1:10" s="17" customFormat="1" x14ac:dyDescent="0.25">
      <c r="A215" s="14" t="s">
        <v>35</v>
      </c>
      <c r="B215" s="16"/>
      <c r="C215" s="16"/>
      <c r="D215" s="16"/>
      <c r="E215" s="16"/>
      <c r="F215" s="16"/>
      <c r="G215" s="1"/>
      <c r="H215" s="1"/>
      <c r="I215" s="1"/>
      <c r="J215" s="1"/>
    </row>
    <row r="216" spans="1:10" s="17" customFormat="1" x14ac:dyDescent="0.25">
      <c r="A216" s="1"/>
      <c r="B216" s="39"/>
      <c r="C216" s="40"/>
      <c r="D216" s="40"/>
      <c r="E216" s="40"/>
      <c r="F216" s="40"/>
      <c r="G216" s="1"/>
      <c r="H216" s="1"/>
      <c r="I216" s="1"/>
      <c r="J216" s="1"/>
    </row>
    <row r="217" spans="1:10" s="17" customFormat="1" x14ac:dyDescent="0.25">
      <c r="A217" s="1" t="s">
        <v>16</v>
      </c>
      <c r="B217" s="1"/>
      <c r="C217" s="1"/>
      <c r="D217" s="1"/>
      <c r="E217" s="1"/>
      <c r="F217" s="1"/>
      <c r="G217" s="1"/>
      <c r="H217" s="1"/>
      <c r="I217" s="1"/>
      <c r="J217" s="1"/>
    </row>
    <row r="218" spans="1:10" s="17" customForma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s="17" customForma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s="17" customForma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s="17" customFormat="1" x14ac:dyDescent="0.25">
      <c r="A221" s="1" t="s">
        <v>17</v>
      </c>
      <c r="B221" s="1"/>
      <c r="C221" s="1"/>
      <c r="D221" s="1"/>
      <c r="E221" s="1"/>
      <c r="F221" s="1"/>
      <c r="G221" s="1"/>
      <c r="H221" s="1"/>
      <c r="I221" s="1"/>
      <c r="J221" s="1"/>
    </row>
    <row r="222" spans="1:10" s="17" customFormat="1" x14ac:dyDescent="0.25">
      <c r="A222" s="1"/>
      <c r="B222" s="1"/>
      <c r="C222" s="1"/>
      <c r="D222" s="1" t="s">
        <v>18</v>
      </c>
      <c r="E222" s="1"/>
      <c r="F222" s="1"/>
      <c r="G222" s="1"/>
      <c r="H222" s="1"/>
      <c r="I222" s="1"/>
      <c r="J222" s="1"/>
    </row>
    <row r="235" spans="1:10" s="17" customFormat="1" ht="102" customHeight="1" x14ac:dyDescent="0.25">
      <c r="A235" s="34" t="s">
        <v>36</v>
      </c>
      <c r="B235" s="34"/>
      <c r="C235" s="34"/>
      <c r="D235" s="34"/>
      <c r="E235" s="34"/>
      <c r="F235" s="34"/>
      <c r="G235" s="1"/>
      <c r="H235" s="1"/>
      <c r="I235" s="5" t="s">
        <v>33</v>
      </c>
      <c r="J235" s="1"/>
    </row>
    <row r="236" spans="1:10" s="17" customFormat="1" ht="16.5" customHeight="1" x14ac:dyDescent="0.25">
      <c r="A236" s="49" t="s">
        <v>0</v>
      </c>
      <c r="B236" s="49"/>
      <c r="C236" s="49"/>
      <c r="D236" s="49"/>
      <c r="E236" s="49"/>
      <c r="F236" s="49"/>
      <c r="G236" s="1"/>
      <c r="H236" s="1"/>
      <c r="I236" s="1"/>
      <c r="J236" s="1"/>
    </row>
    <row r="237" spans="1:10" s="17" customFormat="1" x14ac:dyDescent="0.25">
      <c r="A237" s="50" t="s">
        <v>1</v>
      </c>
      <c r="B237" s="51"/>
      <c r="C237" s="38"/>
      <c r="D237" s="38"/>
      <c r="E237" s="18" t="s">
        <v>20</v>
      </c>
      <c r="F237" s="19"/>
      <c r="G237" s="1"/>
      <c r="H237" s="1"/>
      <c r="I237" s="1"/>
      <c r="J237" s="1"/>
    </row>
    <row r="238" spans="1:10" s="17" customFormat="1" x14ac:dyDescent="0.25">
      <c r="A238" s="20" t="s">
        <v>38</v>
      </c>
      <c r="B238" s="21"/>
      <c r="C238" s="32"/>
      <c r="D238" s="33"/>
      <c r="E238" s="18" t="s">
        <v>37</v>
      </c>
      <c r="F238" s="22"/>
      <c r="G238" s="1"/>
      <c r="H238" s="1"/>
      <c r="I238" s="1"/>
      <c r="J238" s="1"/>
    </row>
    <row r="239" spans="1:10" s="17" customFormat="1" x14ac:dyDescent="0.25">
      <c r="A239" s="30" t="s">
        <v>2</v>
      </c>
      <c r="B239" s="31"/>
      <c r="C239" s="3" t="s">
        <v>3</v>
      </c>
      <c r="D239" s="4" t="s">
        <v>4</v>
      </c>
      <c r="E239" s="3" t="s">
        <v>5</v>
      </c>
      <c r="F239" s="3" t="s">
        <v>6</v>
      </c>
      <c r="G239" s="1"/>
      <c r="H239" s="1"/>
      <c r="I239" s="1"/>
      <c r="J239" s="1"/>
    </row>
    <row r="240" spans="1:10" s="17" customFormat="1" ht="45" customHeight="1" x14ac:dyDescent="0.25">
      <c r="A240" s="41" t="s">
        <v>7</v>
      </c>
      <c r="B240" s="31"/>
      <c r="C240" s="15">
        <v>5</v>
      </c>
      <c r="D240" s="27" t="str">
        <f>IF(E240&lt;60," Manifiesta una comprensión adecuada de algunos  conceptos y principios básicos, pero posee una capacidad limitada para aplicarlos.",IF(E240&lt;80,"Manifiesta una comprensión adecuada de la Mayoria de los conceptos y principios básicos, pero algunas veces presenta  capacidad limitada para aplicarlos.  ",IF(E240&lt;96," Manifiesta una comprensión adecuada de los conceptos y principios básicos, y en la mayoria de veces los  aplica en situasines cotidianas. ",IF(E240&gt;95,"Manifiesta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240" s="25">
        <v>100</v>
      </c>
      <c r="F240" s="23" t="str">
        <f>IF(E240=0,"=",IF(E240&lt;60,"BAJO",IF(E240&lt;80,"BASICO",IF(E240&lt;96,"ALTO","SUPERIOR"))))</f>
        <v>SUPERIOR</v>
      </c>
      <c r="G240" s="1"/>
      <c r="H240" s="1"/>
      <c r="I240" s="1"/>
      <c r="J240" s="1"/>
    </row>
    <row r="241" spans="1:10" s="17" customFormat="1" ht="45" customHeight="1" x14ac:dyDescent="0.25">
      <c r="A241" s="42" t="s">
        <v>8</v>
      </c>
      <c r="B241" s="31"/>
      <c r="C241" s="6">
        <v>5</v>
      </c>
      <c r="D241" s="28" t="str">
        <f>IF(E241&lt;60," Manifiesta una comprensión adecuada de algunos  conceptos y principios básicos, pero posee una capacidad limitada para aplicarlos.",IF(E241&lt;80,"Manifiesta una comprensión adecuada de la Mayoria de los conceptos y principios básicos, pero algunas veces presenta  capacidad limitada para aplicarlos.  ",IF(E241&lt;96," Manifiesta una comprensión adecuada de los conceptos y principios básicos, y en la mayoria de veces los  aplica en situasines cotidianas. ",IF(E241&gt;95,"Manifiesta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41" s="26"/>
      <c r="F241" s="24" t="str">
        <f>IF(E241=0,"=",IF(E241&lt;60,"BAJO",IF(E241&lt;80,"BASICO",IF(E241&lt;96,"ALTO","SUPERIOR"))))</f>
        <v>=</v>
      </c>
      <c r="G241" s="1"/>
      <c r="H241" s="1"/>
      <c r="I241" s="1"/>
      <c r="J241" s="1"/>
    </row>
    <row r="242" spans="1:10" s="17" customFormat="1" ht="45" customHeight="1" x14ac:dyDescent="0.25">
      <c r="A242" s="43" t="s">
        <v>9</v>
      </c>
      <c r="B242" s="31"/>
      <c r="C242" s="15">
        <v>2</v>
      </c>
      <c r="D242" s="27" t="str">
        <f t="shared" ref="D242:D243" si="24">IF(E242&lt;60," Manifiesta una comprensión adecuada de algunos  conceptos y principios básicos, pero posee una capacidad limitada para aplicarlos.",IF(E242&lt;80,"Manifiesta una comprensión adecuada de la Mayoria de los conceptos y principios básicos, pero algunas veces presenta  capacidad limitada para aplicarlos.  ",IF(E242&lt;96," Manifiesta una comprensión adecuada de los conceptos y principios básicos, y en la mayoria de veces los  aplica en situasines cotidianas. ",IF(E242&gt;95,"Manifiesta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42" s="25"/>
      <c r="F242" s="23" t="str">
        <f t="shared" ref="F242:F243" si="25">IF(E242=0,"=",IF(E242&lt;60,"BAJO",IF(E242&lt;80,"BASICO",IF(E242&lt;96,"ALTO","SUPERIOR"))))</f>
        <v>=</v>
      </c>
      <c r="G242" s="1"/>
      <c r="H242" s="1"/>
      <c r="I242" s="1"/>
      <c r="J242" s="1"/>
    </row>
    <row r="243" spans="1:10" s="17" customFormat="1" ht="45" customHeight="1" x14ac:dyDescent="0.25">
      <c r="A243" s="41" t="s">
        <v>10</v>
      </c>
      <c r="B243" s="31"/>
      <c r="C243" s="15">
        <v>2</v>
      </c>
      <c r="D243" s="27" t="str">
        <f t="shared" si="24"/>
        <v xml:space="preserve"> Manifiesta una comprensión adecuada de algunos  conceptos y principios básicos, pero posee una capacidad limitada para aplicarlos.</v>
      </c>
      <c r="E243" s="25"/>
      <c r="F243" s="23" t="str">
        <f t="shared" si="25"/>
        <v>=</v>
      </c>
      <c r="G243" s="1"/>
      <c r="H243" s="1"/>
      <c r="I243" s="1"/>
      <c r="J243" s="1"/>
    </row>
    <row r="244" spans="1:10" s="17" customFormat="1" ht="45" customHeight="1" x14ac:dyDescent="0.25">
      <c r="A244" s="41" t="s">
        <v>11</v>
      </c>
      <c r="B244" s="31"/>
      <c r="C244" s="15">
        <v>2</v>
      </c>
      <c r="D244" s="27" t="str">
        <f>IF(E244&lt;60," Manifiesta una comprensión adecuada de algunos  conceptos y principios básicos, pero posee una capacidad limitada para aplicarlos.",IF(E244&lt;80,"Manifiesta una comprensión adecuada de la Mayoria de los conceptos y principios básicos, pero algunas veces presenta  capacidad limitada para aplicarlos.  ",IF(E244&lt;96," Manifiesta una comprensión adecuada de los conceptos y principios básicos, y en la mayoria de veces los  aplica en situasines cotidianas. ",IF(E244&gt;95,"Manifiesta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44" s="25"/>
      <c r="F244" s="23" t="str">
        <f>IF(E244=0,"=",IF(E244&lt;60,"BAJO",IF(E244&lt;80,"BASICO",IF(E244&lt;96,"ALTO","SUPERIOR"))))</f>
        <v>=</v>
      </c>
      <c r="G244" s="1"/>
      <c r="H244" s="1"/>
      <c r="I244" s="1"/>
      <c r="J244" s="1"/>
    </row>
    <row r="245" spans="1:10" s="17" customFormat="1" ht="45" customHeight="1" x14ac:dyDescent="0.25">
      <c r="A245" s="43" t="s">
        <v>12</v>
      </c>
      <c r="B245" s="31"/>
      <c r="C245" s="15">
        <v>2</v>
      </c>
      <c r="D245" s="27" t="str">
        <f t="shared" ref="D245:D249" si="26">IF(E245&lt;60," Manifiesta una comprensión adecuada de algunos  conceptos y principios básicos, pero posee una capacidad limitada para aplicarlos.",IF(E245&lt;80,"Manifiesta una comprensión adecuada de la Mayoria de los conceptos y principios básicos, pero algunas veces presenta  capacidad limitada para aplicarlos.  ",IF(E245&lt;96," Manifiesta una comprensión adecuada de los conceptos y principios básicos, y en la mayoria de veces los  aplica en situasines cotidianas. ",IF(E245&gt;95,"Manifiesta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45" s="25"/>
      <c r="F245" s="23" t="str">
        <f t="shared" ref="F245:F249" si="27">IF(E245=0,"=",IF(E245&lt;60,"BAJO",IF(E245&lt;80,"BASICO",IF(E245&lt;96,"ALTO","SUPERIOR"))))</f>
        <v>=</v>
      </c>
      <c r="G245" s="1"/>
      <c r="H245" s="1"/>
      <c r="I245" s="1"/>
      <c r="J245" s="1"/>
    </row>
    <row r="246" spans="1:10" s="17" customFormat="1" ht="45" customHeight="1" x14ac:dyDescent="0.25">
      <c r="A246" s="44" t="s">
        <v>21</v>
      </c>
      <c r="B246" s="45"/>
      <c r="C246" s="15">
        <v>4</v>
      </c>
      <c r="D246" s="27" t="str">
        <f t="shared" si="26"/>
        <v xml:space="preserve"> Manifiesta una comprensión adecuada de algunos  conceptos y principios básicos, pero posee una capacidad limitada para aplicarlos.</v>
      </c>
      <c r="E246" s="25"/>
      <c r="F246" s="23" t="str">
        <f t="shared" si="27"/>
        <v>=</v>
      </c>
      <c r="G246" s="1"/>
      <c r="H246" s="1"/>
      <c r="I246" s="1"/>
      <c r="J246" s="1"/>
    </row>
    <row r="247" spans="1:10" s="17" customFormat="1" ht="45" customHeight="1" x14ac:dyDescent="0.25">
      <c r="A247" s="46" t="s">
        <v>22</v>
      </c>
      <c r="B247" s="47"/>
      <c r="C247" s="15">
        <v>2</v>
      </c>
      <c r="D247" s="27" t="str">
        <f t="shared" si="26"/>
        <v xml:space="preserve"> Manifiesta una comprensión adecuada de algunos  conceptos y principios básicos, pero posee una capacidad limitada para aplicarlos.</v>
      </c>
      <c r="E247" s="25"/>
      <c r="F247" s="23" t="str">
        <f t="shared" si="27"/>
        <v>=</v>
      </c>
      <c r="G247" s="1"/>
      <c r="H247" s="1"/>
      <c r="I247" s="1"/>
      <c r="J247" s="1"/>
    </row>
    <row r="248" spans="1:10" s="17" customFormat="1" ht="45" customHeight="1" x14ac:dyDescent="0.25">
      <c r="A248" s="48" t="s">
        <v>23</v>
      </c>
      <c r="B248" s="31"/>
      <c r="C248" s="15">
        <v>4</v>
      </c>
      <c r="D248" s="27" t="str">
        <f t="shared" si="26"/>
        <v xml:space="preserve"> Manifiesta una comprensión adecuada de algunos  conceptos y principios básicos, pero posee una capacidad limitada para aplicarlos.</v>
      </c>
      <c r="E248" s="25"/>
      <c r="F248" s="23" t="str">
        <f t="shared" si="27"/>
        <v>=</v>
      </c>
      <c r="G248" s="1"/>
      <c r="H248" s="1"/>
      <c r="I248" s="1"/>
      <c r="J248" s="1"/>
    </row>
    <row r="249" spans="1:10" s="17" customFormat="1" ht="45" customHeight="1" x14ac:dyDescent="0.25">
      <c r="A249" s="11" t="s">
        <v>24</v>
      </c>
      <c r="B249" s="2"/>
      <c r="C249" s="15">
        <v>2</v>
      </c>
      <c r="D249" s="27" t="str">
        <f t="shared" si="26"/>
        <v xml:space="preserve"> Manifiesta una comprensión adecuada de algunos  conceptos y principios básicos, pero posee una capacidad limitada para aplicarlos.</v>
      </c>
      <c r="E249" s="25"/>
      <c r="F249" s="23" t="str">
        <f t="shared" si="27"/>
        <v>=</v>
      </c>
      <c r="G249" s="1"/>
      <c r="H249" s="1"/>
      <c r="I249" s="1"/>
      <c r="J249" s="1"/>
    </row>
    <row r="250" spans="1:10" s="17" customFormat="1" x14ac:dyDescent="0.25">
      <c r="A250" s="1" t="s">
        <v>13</v>
      </c>
      <c r="B250" s="1" t="s">
        <v>14</v>
      </c>
      <c r="C250" s="1"/>
      <c r="D250" s="1"/>
      <c r="E250" s="1"/>
      <c r="F250" s="1"/>
      <c r="G250" s="1"/>
      <c r="H250" s="1"/>
      <c r="I250" s="1"/>
      <c r="J250" s="1"/>
    </row>
    <row r="251" spans="1:10" s="17" customFormat="1" x14ac:dyDescent="0.25">
      <c r="A251" s="39" t="s">
        <v>15</v>
      </c>
      <c r="B251" s="40"/>
      <c r="C251" s="40"/>
      <c r="D251" s="40"/>
      <c r="E251" s="7">
        <f>AVERAGE(E240:E250)</f>
        <v>100</v>
      </c>
      <c r="F251" s="1"/>
      <c r="G251" s="1"/>
      <c r="H251" s="1"/>
      <c r="I251" s="1"/>
      <c r="J251" s="1"/>
    </row>
    <row r="252" spans="1:10" s="17" customFormat="1" x14ac:dyDescent="0.25">
      <c r="A252" s="1" t="s">
        <v>19</v>
      </c>
      <c r="B252" s="39" t="s">
        <v>30</v>
      </c>
      <c r="C252" s="40"/>
      <c r="D252" s="40"/>
      <c r="E252" s="40"/>
      <c r="F252" s="40"/>
      <c r="G252" s="1"/>
      <c r="H252" s="1"/>
      <c r="I252" s="1"/>
      <c r="J252" s="1"/>
    </row>
    <row r="253" spans="1:10" s="17" customFormat="1" x14ac:dyDescent="0.25">
      <c r="A253" s="1" t="s">
        <v>35</v>
      </c>
      <c r="B253" s="16"/>
      <c r="C253" s="16"/>
      <c r="D253" s="16"/>
      <c r="E253" s="16"/>
      <c r="F253" s="16"/>
      <c r="G253" s="1"/>
      <c r="H253" s="1"/>
      <c r="I253" s="1"/>
      <c r="J253" s="1"/>
    </row>
    <row r="254" spans="1:10" s="17" customFormat="1" x14ac:dyDescent="0.25">
      <c r="A254" s="14" t="s">
        <v>35</v>
      </c>
      <c r="B254" s="16"/>
      <c r="C254" s="16"/>
      <c r="D254" s="16"/>
      <c r="E254" s="16"/>
      <c r="F254" s="16"/>
      <c r="G254" s="1"/>
      <c r="H254" s="1"/>
      <c r="I254" s="1"/>
      <c r="J254" s="1"/>
    </row>
    <row r="255" spans="1:10" s="17" customFormat="1" x14ac:dyDescent="0.25">
      <c r="A255" s="1"/>
      <c r="B255" s="39"/>
      <c r="C255" s="40"/>
      <c r="D255" s="40"/>
      <c r="E255" s="40"/>
      <c r="F255" s="40"/>
      <c r="G255" s="1"/>
      <c r="H255" s="1"/>
      <c r="I255" s="1"/>
      <c r="J255" s="1"/>
    </row>
    <row r="256" spans="1:10" s="17" customFormat="1" x14ac:dyDescent="0.25">
      <c r="A256" s="1" t="s">
        <v>16</v>
      </c>
      <c r="B256" s="1"/>
      <c r="C256" s="1"/>
      <c r="D256" s="1"/>
      <c r="E256" s="1"/>
      <c r="F256" s="1"/>
      <c r="G256" s="1"/>
      <c r="H256" s="1"/>
      <c r="I256" s="1"/>
      <c r="J256" s="1"/>
    </row>
    <row r="257" spans="1:10" s="17" customForma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s="17" customForma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s="17" customForma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s="17" customFormat="1" x14ac:dyDescent="0.25">
      <c r="A260" s="1" t="s">
        <v>17</v>
      </c>
      <c r="B260" s="1"/>
      <c r="C260" s="1"/>
      <c r="D260" s="1"/>
      <c r="E260" s="1"/>
      <c r="F260" s="1"/>
      <c r="G260" s="1"/>
      <c r="H260" s="1"/>
      <c r="I260" s="1"/>
      <c r="J260" s="1"/>
    </row>
    <row r="261" spans="1:10" s="17" customFormat="1" x14ac:dyDescent="0.25">
      <c r="A261" s="1"/>
      <c r="B261" s="1"/>
      <c r="C261" s="1"/>
      <c r="D261" s="1" t="s">
        <v>18</v>
      </c>
      <c r="E261" s="1"/>
      <c r="F261" s="1"/>
      <c r="G261" s="1"/>
      <c r="H261" s="1"/>
      <c r="I261" s="1"/>
      <c r="J261" s="1"/>
    </row>
    <row r="262" spans="1:10" s="17" customFormat="1" ht="15" customHeight="1" x14ac:dyDescent="0.25"/>
    <row r="263" spans="1:10" s="17" customFormat="1" ht="15" customHeight="1" x14ac:dyDescent="0.25"/>
    <row r="264" spans="1:10" s="17" customFormat="1" ht="15" customHeight="1" x14ac:dyDescent="0.25"/>
    <row r="265" spans="1:10" s="17" customFormat="1" ht="15" customHeight="1" x14ac:dyDescent="0.25"/>
    <row r="266" spans="1:10" s="17" customFormat="1" ht="15" customHeight="1" x14ac:dyDescent="0.25"/>
    <row r="267" spans="1:10" s="17" customFormat="1" ht="15" customHeight="1" x14ac:dyDescent="0.25"/>
    <row r="268" spans="1:10" s="17" customFormat="1" ht="15" customHeight="1" x14ac:dyDescent="0.25"/>
    <row r="269" spans="1:10" s="17" customFormat="1" ht="15" customHeight="1" x14ac:dyDescent="0.25"/>
    <row r="270" spans="1:10" s="17" customFormat="1" ht="15" customHeight="1" x14ac:dyDescent="0.25"/>
    <row r="271" spans="1:10" s="17" customFormat="1" ht="15" customHeight="1" x14ac:dyDescent="0.25"/>
    <row r="272" spans="1:10" s="17" customFormat="1" ht="15" customHeight="1" x14ac:dyDescent="0.25"/>
    <row r="273" spans="1:10" s="17" customFormat="1" ht="15" customHeight="1" x14ac:dyDescent="0.25"/>
    <row r="274" spans="1:10" s="17" customFormat="1" ht="102" customHeight="1" x14ac:dyDescent="0.25">
      <c r="A274" s="34" t="s">
        <v>36</v>
      </c>
      <c r="B274" s="34"/>
      <c r="C274" s="34"/>
      <c r="D274" s="34"/>
      <c r="E274" s="34"/>
      <c r="F274" s="34"/>
      <c r="G274" s="1"/>
      <c r="H274" s="1"/>
      <c r="I274" s="5" t="s">
        <v>33</v>
      </c>
      <c r="J274" s="1"/>
    </row>
    <row r="275" spans="1:10" s="17" customFormat="1" ht="16.5" customHeight="1" x14ac:dyDescent="0.25">
      <c r="A275" s="49" t="s">
        <v>0</v>
      </c>
      <c r="B275" s="49"/>
      <c r="C275" s="49"/>
      <c r="D275" s="49"/>
      <c r="E275" s="49"/>
      <c r="F275" s="49"/>
      <c r="G275" s="1"/>
      <c r="H275" s="1"/>
      <c r="I275" s="1"/>
      <c r="J275" s="1"/>
    </row>
    <row r="276" spans="1:10" s="17" customFormat="1" x14ac:dyDescent="0.25">
      <c r="A276" s="50" t="s">
        <v>1</v>
      </c>
      <c r="B276" s="51"/>
      <c r="C276" s="38"/>
      <c r="D276" s="38"/>
      <c r="E276" s="18" t="s">
        <v>20</v>
      </c>
      <c r="F276" s="19"/>
      <c r="G276" s="1"/>
      <c r="H276" s="1"/>
      <c r="I276" s="1"/>
      <c r="J276" s="1"/>
    </row>
    <row r="277" spans="1:10" s="17" customFormat="1" x14ac:dyDescent="0.25">
      <c r="A277" s="20" t="s">
        <v>38</v>
      </c>
      <c r="B277" s="21"/>
      <c r="C277" s="32"/>
      <c r="D277" s="33"/>
      <c r="E277" s="18" t="s">
        <v>37</v>
      </c>
      <c r="F277" s="22"/>
      <c r="G277" s="1"/>
      <c r="H277" s="1"/>
      <c r="I277" s="1"/>
      <c r="J277" s="1"/>
    </row>
    <row r="278" spans="1:10" s="17" customFormat="1" x14ac:dyDescent="0.25">
      <c r="A278" s="30" t="s">
        <v>2</v>
      </c>
      <c r="B278" s="31"/>
      <c r="C278" s="3" t="s">
        <v>3</v>
      </c>
      <c r="D278" s="4" t="s">
        <v>4</v>
      </c>
      <c r="E278" s="3" t="s">
        <v>5</v>
      </c>
      <c r="F278" s="3" t="s">
        <v>6</v>
      </c>
      <c r="G278" s="1"/>
      <c r="H278" s="1"/>
      <c r="I278" s="1"/>
      <c r="J278" s="1"/>
    </row>
    <row r="279" spans="1:10" s="17" customFormat="1" ht="45" customHeight="1" x14ac:dyDescent="0.25">
      <c r="A279" s="41" t="s">
        <v>7</v>
      </c>
      <c r="B279" s="31"/>
      <c r="C279" s="15">
        <v>5</v>
      </c>
      <c r="D279" s="27" t="str">
        <f>IF(E279&lt;60," Manifiesta una comprensión adecuada de algunos  conceptos y principios básicos, pero posee una capacidad limitada para aplicarlos.",IF(E279&lt;80,"Manifiesta una comprensión adecuada de la Mayoria de los conceptos y principios básicos, pero algunas veces presenta  capacidad limitada para aplicarlos.  ",IF(E279&lt;96," Manifiesta una comprensión adecuada de los conceptos y principios básicos, y en la mayoria de veces los  aplica en situasines cotidianas. ",IF(E279&gt;95,"Manifiesta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279" s="25">
        <v>100</v>
      </c>
      <c r="F279" s="23" t="str">
        <f>IF(E279=0,"=",IF(E279&lt;60,"BAJO",IF(E279&lt;80,"BASICO",IF(E279&lt;96,"ALTO","SUPERIOR"))))</f>
        <v>SUPERIOR</v>
      </c>
      <c r="G279" s="1"/>
      <c r="H279" s="1"/>
      <c r="I279" s="1"/>
      <c r="J279" s="1"/>
    </row>
    <row r="280" spans="1:10" s="17" customFormat="1" ht="45" customHeight="1" x14ac:dyDescent="0.25">
      <c r="A280" s="42" t="s">
        <v>8</v>
      </c>
      <c r="B280" s="31"/>
      <c r="C280" s="6">
        <v>5</v>
      </c>
      <c r="D280" s="28" t="str">
        <f>IF(E280&lt;60," Manifiesta una comprensión adecuada de algunos  conceptos y principios básicos, pero posee una capacidad limitada para aplicarlos.",IF(E280&lt;80,"Manifiesta una comprensión adecuada de la Mayoria de los conceptos y principios básicos, pero algunas veces presenta  capacidad limitada para aplicarlos.  ",IF(E280&lt;96," Manifiesta una comprensión adecuada de los conceptos y principios básicos, y en la mayoria de veces los  aplica en situasines cotidianas. ",IF(E280&gt;95,"Manifiesta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80" s="26"/>
      <c r="F280" s="24" t="str">
        <f>IF(E280=0,"=",IF(E280&lt;60,"BAJO",IF(E280&lt;80,"BASICO",IF(E280&lt;96,"ALTO","SUPERIOR"))))</f>
        <v>=</v>
      </c>
      <c r="G280" s="1"/>
      <c r="H280" s="1"/>
      <c r="I280" s="1"/>
      <c r="J280" s="1"/>
    </row>
    <row r="281" spans="1:10" s="17" customFormat="1" ht="45" customHeight="1" x14ac:dyDescent="0.25">
      <c r="A281" s="43" t="s">
        <v>9</v>
      </c>
      <c r="B281" s="31"/>
      <c r="C281" s="15">
        <v>2</v>
      </c>
      <c r="D281" s="27" t="str">
        <f t="shared" ref="D281:D282" si="28">IF(E281&lt;60," Manifiesta una comprensión adecuada de algunos  conceptos y principios básicos, pero posee una capacidad limitada para aplicarlos.",IF(E281&lt;80,"Manifiesta una comprensión adecuada de la Mayoria de los conceptos y principios básicos, pero algunas veces presenta  capacidad limitada para aplicarlos.  ",IF(E281&lt;96," Manifiesta una comprensión adecuada de los conceptos y principios básicos, y en la mayoria de veces los  aplica en situasines cotidianas. ",IF(E281&gt;95,"Manifiesta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81" s="25"/>
      <c r="F281" s="23" t="str">
        <f t="shared" ref="F281:F282" si="29">IF(E281=0,"=",IF(E281&lt;60,"BAJO",IF(E281&lt;80,"BASICO",IF(E281&lt;96,"ALTO","SUPERIOR"))))</f>
        <v>=</v>
      </c>
      <c r="G281" s="1"/>
      <c r="H281" s="1"/>
      <c r="I281" s="1"/>
      <c r="J281" s="1"/>
    </row>
    <row r="282" spans="1:10" s="17" customFormat="1" ht="45" customHeight="1" x14ac:dyDescent="0.25">
      <c r="A282" s="41" t="s">
        <v>10</v>
      </c>
      <c r="B282" s="31"/>
      <c r="C282" s="15">
        <v>2</v>
      </c>
      <c r="D282" s="27" t="str">
        <f t="shared" si="28"/>
        <v xml:space="preserve"> Manifiesta una comprensión adecuada de algunos  conceptos y principios básicos, pero posee una capacidad limitada para aplicarlos.</v>
      </c>
      <c r="E282" s="25"/>
      <c r="F282" s="23" t="str">
        <f t="shared" si="29"/>
        <v>=</v>
      </c>
      <c r="G282" s="1"/>
      <c r="H282" s="1"/>
      <c r="I282" s="1"/>
      <c r="J282" s="1"/>
    </row>
    <row r="283" spans="1:10" s="17" customFormat="1" ht="45" customHeight="1" x14ac:dyDescent="0.25">
      <c r="A283" s="41" t="s">
        <v>11</v>
      </c>
      <c r="B283" s="31"/>
      <c r="C283" s="15">
        <v>2</v>
      </c>
      <c r="D283" s="27" t="str">
        <f>IF(E283&lt;60," Manifiesta una comprensión adecuada de algunos  conceptos y principios básicos, pero posee una capacidad limitada para aplicarlos.",IF(E283&lt;80,"Manifiesta una comprensión adecuada de la Mayoria de los conceptos y principios básicos, pero algunas veces presenta  capacidad limitada para aplicarlos.  ",IF(E283&lt;96," Manifiesta una comprensión adecuada de los conceptos y principios básicos, y en la mayoria de veces los  aplica en situasines cotidianas. ",IF(E283&gt;95,"Manifiesta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83" s="25"/>
      <c r="F283" s="23" t="str">
        <f>IF(E283=0,"=",IF(E283&lt;60,"BAJO",IF(E283&lt;80,"BASICO",IF(E283&lt;96,"ALTO","SUPERIOR"))))</f>
        <v>=</v>
      </c>
      <c r="G283" s="1"/>
      <c r="H283" s="1"/>
      <c r="I283" s="1"/>
      <c r="J283" s="1"/>
    </row>
    <row r="284" spans="1:10" s="17" customFormat="1" ht="45" customHeight="1" x14ac:dyDescent="0.25">
      <c r="A284" s="43" t="s">
        <v>12</v>
      </c>
      <c r="B284" s="31"/>
      <c r="C284" s="15">
        <v>2</v>
      </c>
      <c r="D284" s="27" t="str">
        <f t="shared" ref="D284:D288" si="30">IF(E284&lt;60," Manifiesta una comprensión adecuada de algunos  conceptos y principios básicos, pero posee una capacidad limitada para aplicarlos.",IF(E284&lt;80,"Manifiesta una comprensión adecuada de la Mayoria de los conceptos y principios básicos, pero algunas veces presenta  capacidad limitada para aplicarlos.  ",IF(E284&lt;96," Manifiesta una comprensión adecuada de los conceptos y principios básicos, y en la mayoria de veces los  aplica en situasines cotidianas. ",IF(E284&gt;95,"Manifiesta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84" s="25"/>
      <c r="F284" s="23" t="str">
        <f t="shared" ref="F284:F288" si="31">IF(E284=0,"=",IF(E284&lt;60,"BAJO",IF(E284&lt;80,"BASICO",IF(E284&lt;96,"ALTO","SUPERIOR"))))</f>
        <v>=</v>
      </c>
      <c r="G284" s="1"/>
      <c r="H284" s="1"/>
      <c r="I284" s="1"/>
      <c r="J284" s="1"/>
    </row>
    <row r="285" spans="1:10" s="17" customFormat="1" ht="45" customHeight="1" x14ac:dyDescent="0.25">
      <c r="A285" s="44" t="s">
        <v>21</v>
      </c>
      <c r="B285" s="45"/>
      <c r="C285" s="15">
        <v>4</v>
      </c>
      <c r="D285" s="27" t="str">
        <f t="shared" si="30"/>
        <v xml:space="preserve"> Manifiesta una comprensión adecuada de algunos  conceptos y principios básicos, pero posee una capacidad limitada para aplicarlos.</v>
      </c>
      <c r="E285" s="25"/>
      <c r="F285" s="23" t="str">
        <f t="shared" si="31"/>
        <v>=</v>
      </c>
      <c r="G285" s="1"/>
      <c r="H285" s="1"/>
      <c r="I285" s="1"/>
      <c r="J285" s="1"/>
    </row>
    <row r="286" spans="1:10" s="17" customFormat="1" ht="45" customHeight="1" x14ac:dyDescent="0.25">
      <c r="A286" s="46" t="s">
        <v>22</v>
      </c>
      <c r="B286" s="47"/>
      <c r="C286" s="15">
        <v>2</v>
      </c>
      <c r="D286" s="27" t="str">
        <f t="shared" si="30"/>
        <v xml:space="preserve"> Manifiesta una comprensión adecuada de algunos  conceptos y principios básicos, pero posee una capacidad limitada para aplicarlos.</v>
      </c>
      <c r="E286" s="25"/>
      <c r="F286" s="23" t="str">
        <f t="shared" si="31"/>
        <v>=</v>
      </c>
      <c r="G286" s="1"/>
      <c r="H286" s="1"/>
      <c r="I286" s="1"/>
      <c r="J286" s="1"/>
    </row>
    <row r="287" spans="1:10" s="17" customFormat="1" ht="45" customHeight="1" x14ac:dyDescent="0.25">
      <c r="A287" s="48" t="s">
        <v>23</v>
      </c>
      <c r="B287" s="31"/>
      <c r="C287" s="15">
        <v>4</v>
      </c>
      <c r="D287" s="27" t="str">
        <f t="shared" si="30"/>
        <v xml:space="preserve"> Manifiesta una comprensión adecuada de algunos  conceptos y principios básicos, pero posee una capacidad limitada para aplicarlos.</v>
      </c>
      <c r="E287" s="25"/>
      <c r="F287" s="23" t="str">
        <f t="shared" si="31"/>
        <v>=</v>
      </c>
      <c r="G287" s="1"/>
      <c r="H287" s="1"/>
      <c r="I287" s="1"/>
      <c r="J287" s="1"/>
    </row>
    <row r="288" spans="1:10" s="17" customFormat="1" ht="45" customHeight="1" x14ac:dyDescent="0.25">
      <c r="A288" s="11" t="s">
        <v>24</v>
      </c>
      <c r="B288" s="2"/>
      <c r="C288" s="15">
        <v>2</v>
      </c>
      <c r="D288" s="27" t="str">
        <f t="shared" si="30"/>
        <v xml:space="preserve"> Manifiesta una comprensión adecuada de algunos  conceptos y principios básicos, pero posee una capacidad limitada para aplicarlos.</v>
      </c>
      <c r="E288" s="25"/>
      <c r="F288" s="23" t="str">
        <f t="shared" si="31"/>
        <v>=</v>
      </c>
      <c r="G288" s="1"/>
      <c r="H288" s="1"/>
      <c r="I288" s="1"/>
      <c r="J288" s="1"/>
    </row>
    <row r="289" spans="1:10" s="17" customFormat="1" x14ac:dyDescent="0.25">
      <c r="A289" s="1" t="s">
        <v>13</v>
      </c>
      <c r="B289" s="1" t="s">
        <v>14</v>
      </c>
      <c r="C289" s="1"/>
      <c r="D289" s="1"/>
      <c r="E289" s="1"/>
      <c r="F289" s="1"/>
      <c r="G289" s="1"/>
      <c r="H289" s="1"/>
      <c r="I289" s="1"/>
      <c r="J289" s="1"/>
    </row>
    <row r="290" spans="1:10" s="17" customFormat="1" x14ac:dyDescent="0.25">
      <c r="A290" s="39" t="s">
        <v>15</v>
      </c>
      <c r="B290" s="40"/>
      <c r="C290" s="40"/>
      <c r="D290" s="40"/>
      <c r="E290" s="7">
        <f>AVERAGE(E279:E289)</f>
        <v>100</v>
      </c>
      <c r="F290" s="1"/>
      <c r="G290" s="1"/>
      <c r="H290" s="1"/>
      <c r="I290" s="1"/>
      <c r="J290" s="1"/>
    </row>
    <row r="291" spans="1:10" s="17" customFormat="1" x14ac:dyDescent="0.25">
      <c r="A291" s="1" t="s">
        <v>19</v>
      </c>
      <c r="B291" s="39" t="s">
        <v>30</v>
      </c>
      <c r="C291" s="40"/>
      <c r="D291" s="40"/>
      <c r="E291" s="40"/>
      <c r="F291" s="40"/>
      <c r="G291" s="1"/>
      <c r="H291" s="1"/>
      <c r="I291" s="1"/>
      <c r="J291" s="1"/>
    </row>
    <row r="292" spans="1:10" s="17" customFormat="1" x14ac:dyDescent="0.25">
      <c r="A292" s="1" t="s">
        <v>35</v>
      </c>
      <c r="B292" s="16"/>
      <c r="C292" s="16"/>
      <c r="D292" s="16"/>
      <c r="E292" s="16"/>
      <c r="F292" s="16"/>
      <c r="G292" s="1"/>
      <c r="H292" s="1"/>
      <c r="I292" s="1"/>
      <c r="J292" s="1"/>
    </row>
    <row r="293" spans="1:10" s="17" customFormat="1" x14ac:dyDescent="0.25">
      <c r="A293" s="14" t="s">
        <v>35</v>
      </c>
      <c r="B293" s="16"/>
      <c r="C293" s="16"/>
      <c r="D293" s="16"/>
      <c r="E293" s="16"/>
      <c r="F293" s="16"/>
      <c r="G293" s="1"/>
      <c r="H293" s="1"/>
      <c r="I293" s="1"/>
      <c r="J293" s="1"/>
    </row>
    <row r="294" spans="1:10" s="17" customFormat="1" x14ac:dyDescent="0.25">
      <c r="A294" s="1"/>
      <c r="B294" s="39"/>
      <c r="C294" s="40"/>
      <c r="D294" s="40"/>
      <c r="E294" s="40"/>
      <c r="F294" s="40"/>
      <c r="G294" s="1"/>
      <c r="H294" s="1"/>
      <c r="I294" s="1"/>
      <c r="J294" s="1"/>
    </row>
    <row r="295" spans="1:10" s="17" customFormat="1" x14ac:dyDescent="0.25">
      <c r="A295" s="1" t="s">
        <v>16</v>
      </c>
      <c r="B295" s="1"/>
      <c r="C295" s="1"/>
      <c r="D295" s="1"/>
      <c r="E295" s="1"/>
      <c r="F295" s="1"/>
      <c r="G295" s="1"/>
      <c r="H295" s="1"/>
      <c r="I295" s="1"/>
      <c r="J295" s="1"/>
    </row>
    <row r="296" spans="1:10" s="17" customForma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s="17" customForma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s="17" customForma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s="17" customFormat="1" x14ac:dyDescent="0.25">
      <c r="A299" s="1" t="s">
        <v>17</v>
      </c>
      <c r="B299" s="1"/>
      <c r="C299" s="1"/>
      <c r="D299" s="1"/>
      <c r="E299" s="1"/>
      <c r="F299" s="1"/>
      <c r="G299" s="1"/>
      <c r="H299" s="1"/>
      <c r="I299" s="1"/>
      <c r="J299" s="1"/>
    </row>
    <row r="300" spans="1:10" s="17" customFormat="1" x14ac:dyDescent="0.25">
      <c r="A300" s="1"/>
      <c r="B300" s="1"/>
      <c r="C300" s="1"/>
      <c r="D300" s="1" t="s">
        <v>18</v>
      </c>
      <c r="E300" s="1"/>
      <c r="F300" s="1"/>
      <c r="G300" s="1"/>
      <c r="H300" s="1"/>
      <c r="I300" s="1"/>
      <c r="J300" s="1"/>
    </row>
    <row r="301" spans="1:10" s="17" customFormat="1" ht="15" customHeight="1" x14ac:dyDescent="0.25"/>
    <row r="302" spans="1:10" s="17" customFormat="1" ht="15" customHeight="1" x14ac:dyDescent="0.25"/>
    <row r="303" spans="1:10" s="17" customFormat="1" ht="15" customHeight="1" x14ac:dyDescent="0.25"/>
    <row r="304" spans="1:10" s="17" customFormat="1" ht="15" customHeight="1" x14ac:dyDescent="0.25"/>
    <row r="305" spans="1:10" s="17" customFormat="1" ht="15" customHeight="1" x14ac:dyDescent="0.25"/>
    <row r="306" spans="1:10" s="17" customFormat="1" ht="15" customHeight="1" x14ac:dyDescent="0.25"/>
    <row r="307" spans="1:10" s="17" customFormat="1" ht="15" customHeight="1" x14ac:dyDescent="0.25"/>
    <row r="308" spans="1:10" s="17" customFormat="1" ht="15" customHeight="1" x14ac:dyDescent="0.25"/>
    <row r="309" spans="1:10" s="17" customFormat="1" ht="15" customHeight="1" x14ac:dyDescent="0.25"/>
    <row r="310" spans="1:10" s="17" customFormat="1" ht="15" customHeight="1" x14ac:dyDescent="0.25"/>
    <row r="311" spans="1:10" s="17" customFormat="1" ht="15" customHeight="1" x14ac:dyDescent="0.25"/>
    <row r="312" spans="1:10" s="17" customFormat="1" ht="15" customHeight="1" x14ac:dyDescent="0.25"/>
    <row r="313" spans="1:10" s="17" customFormat="1" ht="102" customHeight="1" x14ac:dyDescent="0.25">
      <c r="A313" s="34" t="s">
        <v>36</v>
      </c>
      <c r="B313" s="34"/>
      <c r="C313" s="34"/>
      <c r="D313" s="34"/>
      <c r="E313" s="34"/>
      <c r="F313" s="34"/>
      <c r="G313" s="1"/>
      <c r="H313" s="1"/>
      <c r="I313" s="5" t="s">
        <v>33</v>
      </c>
      <c r="J313" s="1"/>
    </row>
    <row r="314" spans="1:10" s="17" customFormat="1" ht="16.5" customHeight="1" x14ac:dyDescent="0.25">
      <c r="A314" s="49" t="s">
        <v>0</v>
      </c>
      <c r="B314" s="49"/>
      <c r="C314" s="49"/>
      <c r="D314" s="49"/>
      <c r="E314" s="49"/>
      <c r="F314" s="49"/>
      <c r="G314" s="1"/>
      <c r="H314" s="1"/>
      <c r="I314" s="1"/>
      <c r="J314" s="1"/>
    </row>
    <row r="315" spans="1:10" s="17" customFormat="1" x14ac:dyDescent="0.25">
      <c r="A315" s="50" t="s">
        <v>1</v>
      </c>
      <c r="B315" s="51"/>
      <c r="C315" s="38"/>
      <c r="D315" s="38"/>
      <c r="E315" s="18" t="s">
        <v>20</v>
      </c>
      <c r="F315" s="19"/>
      <c r="G315" s="1"/>
      <c r="H315" s="1"/>
      <c r="I315" s="1"/>
      <c r="J315" s="1"/>
    </row>
    <row r="316" spans="1:10" s="17" customFormat="1" x14ac:dyDescent="0.25">
      <c r="A316" s="20" t="s">
        <v>38</v>
      </c>
      <c r="B316" s="21"/>
      <c r="C316" s="32"/>
      <c r="D316" s="33"/>
      <c r="E316" s="18" t="s">
        <v>37</v>
      </c>
      <c r="F316" s="22"/>
      <c r="G316" s="1"/>
      <c r="H316" s="1"/>
      <c r="I316" s="1"/>
      <c r="J316" s="1"/>
    </row>
    <row r="317" spans="1:10" s="17" customFormat="1" x14ac:dyDescent="0.25">
      <c r="A317" s="30" t="s">
        <v>2</v>
      </c>
      <c r="B317" s="31"/>
      <c r="C317" s="3" t="s">
        <v>3</v>
      </c>
      <c r="D317" s="4" t="s">
        <v>4</v>
      </c>
      <c r="E317" s="3" t="s">
        <v>5</v>
      </c>
      <c r="F317" s="3" t="s">
        <v>6</v>
      </c>
      <c r="G317" s="1"/>
      <c r="H317" s="1"/>
      <c r="I317" s="1"/>
      <c r="J317" s="1"/>
    </row>
    <row r="318" spans="1:10" s="17" customFormat="1" ht="45" customHeight="1" x14ac:dyDescent="0.25">
      <c r="A318" s="41" t="s">
        <v>7</v>
      </c>
      <c r="B318" s="31"/>
      <c r="C318" s="15">
        <v>5</v>
      </c>
      <c r="D318" s="27" t="str">
        <f>IF(E318&lt;60," Manifiesta una comprensión adecuada de algunos  conceptos y principios básicos, pero posee una capacidad limitada para aplicarlos.",IF(E318&lt;80,"Manifiesta una comprensión adecuada de la Mayoria de los conceptos y principios básicos, pero algunas veces presenta  capacidad limitada para aplicarlos.  ",IF(E318&lt;96," Manifiesta una comprensión adecuada de los conceptos y principios básicos, y en la mayoria de veces los  aplica en situasines cotidianas. ",IF(E318&gt;95,"Manifiesta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318" s="25">
        <v>100</v>
      </c>
      <c r="F318" s="23" t="str">
        <f>IF(E318=0,"=",IF(E318&lt;60,"BAJO",IF(E318&lt;80,"BASICO",IF(E318&lt;96,"ALTO","SUPERIOR"))))</f>
        <v>SUPERIOR</v>
      </c>
      <c r="G318" s="1"/>
      <c r="H318" s="1"/>
      <c r="I318" s="1"/>
      <c r="J318" s="1"/>
    </row>
    <row r="319" spans="1:10" s="17" customFormat="1" ht="45" customHeight="1" x14ac:dyDescent="0.25">
      <c r="A319" s="42" t="s">
        <v>8</v>
      </c>
      <c r="B319" s="31"/>
      <c r="C319" s="6">
        <v>5</v>
      </c>
      <c r="D319" s="28" t="str">
        <f>IF(E319&lt;60," Manifiesta una comprensión adecuada de algunos  conceptos y principios básicos, pero posee una capacidad limitada para aplicarlos.",IF(E319&lt;80,"Manifiesta una comprensión adecuada de la Mayoria de los conceptos y principios básicos, pero algunas veces presenta  capacidad limitada para aplicarlos.  ",IF(E319&lt;96," Manifiesta una comprensión adecuada de los conceptos y principios básicos, y en la mayoria de veces los  aplica en situasines cotidianas. ",IF(E319&gt;95,"Manifiesta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19" s="26"/>
      <c r="F319" s="24" t="str">
        <f>IF(E319=0,"=",IF(E319&lt;60,"BAJO",IF(E319&lt;80,"BASICO",IF(E319&lt;96,"ALTO","SUPERIOR"))))</f>
        <v>=</v>
      </c>
      <c r="G319" s="1"/>
      <c r="H319" s="1"/>
      <c r="I319" s="1"/>
      <c r="J319" s="1"/>
    </row>
    <row r="320" spans="1:10" s="17" customFormat="1" ht="45" customHeight="1" x14ac:dyDescent="0.25">
      <c r="A320" s="43" t="s">
        <v>9</v>
      </c>
      <c r="B320" s="31"/>
      <c r="C320" s="15">
        <v>2</v>
      </c>
      <c r="D320" s="27" t="str">
        <f t="shared" ref="D320:D321" si="32">IF(E320&lt;60," Manifiesta una comprensión adecuada de algunos  conceptos y principios básicos, pero posee una capacidad limitada para aplicarlos.",IF(E320&lt;80,"Manifiesta una comprensión adecuada de la Mayoria de los conceptos y principios básicos, pero algunas veces presenta  capacidad limitada para aplicarlos.  ",IF(E320&lt;96," Manifiesta una comprensión adecuada de los conceptos y principios básicos, y en la mayoria de veces los  aplica en situasines cotidianas. ",IF(E320&gt;95,"Manifiesta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20" s="25"/>
      <c r="F320" s="23" t="str">
        <f t="shared" ref="F320:F321" si="33">IF(E320=0,"=",IF(E320&lt;60,"BAJO",IF(E320&lt;80,"BASICO",IF(E320&lt;96,"ALTO","SUPERIOR"))))</f>
        <v>=</v>
      </c>
      <c r="G320" s="1"/>
      <c r="H320" s="1"/>
      <c r="I320" s="1"/>
      <c r="J320" s="1"/>
    </row>
    <row r="321" spans="1:10" s="17" customFormat="1" ht="45" customHeight="1" x14ac:dyDescent="0.25">
      <c r="A321" s="41" t="s">
        <v>10</v>
      </c>
      <c r="B321" s="31"/>
      <c r="C321" s="15">
        <v>2</v>
      </c>
      <c r="D321" s="27" t="str">
        <f t="shared" si="32"/>
        <v xml:space="preserve"> Manifiesta una comprensión adecuada de algunos  conceptos y principios básicos, pero posee una capacidad limitada para aplicarlos.</v>
      </c>
      <c r="E321" s="25"/>
      <c r="F321" s="23" t="str">
        <f t="shared" si="33"/>
        <v>=</v>
      </c>
      <c r="G321" s="1"/>
      <c r="H321" s="1"/>
      <c r="I321" s="1"/>
      <c r="J321" s="1"/>
    </row>
    <row r="322" spans="1:10" s="17" customFormat="1" ht="45" customHeight="1" x14ac:dyDescent="0.25">
      <c r="A322" s="41" t="s">
        <v>11</v>
      </c>
      <c r="B322" s="31"/>
      <c r="C322" s="15">
        <v>2</v>
      </c>
      <c r="D322" s="27" t="str">
        <f>IF(E322&lt;60," Manifiesta una comprensión adecuada de algunos  conceptos y principios básicos, pero posee una capacidad limitada para aplicarlos.",IF(E322&lt;80,"Manifiesta una comprensión adecuada de la Mayoria de los conceptos y principios básicos, pero algunas veces presenta  capacidad limitada para aplicarlos.  ",IF(E322&lt;96," Manifiesta una comprensión adecuada de los conceptos y principios básicos, y en la mayoria de veces los  aplica en situasines cotidianas. ",IF(E322&gt;95,"Manifiesta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22" s="25"/>
      <c r="F322" s="23" t="str">
        <f>IF(E322=0,"=",IF(E322&lt;60,"BAJO",IF(E322&lt;80,"BASICO",IF(E322&lt;96,"ALTO","SUPERIOR"))))</f>
        <v>=</v>
      </c>
      <c r="G322" s="1"/>
      <c r="H322" s="1"/>
      <c r="I322" s="1"/>
      <c r="J322" s="1"/>
    </row>
    <row r="323" spans="1:10" s="17" customFormat="1" ht="45" customHeight="1" x14ac:dyDescent="0.25">
      <c r="A323" s="43" t="s">
        <v>12</v>
      </c>
      <c r="B323" s="31"/>
      <c r="C323" s="15">
        <v>2</v>
      </c>
      <c r="D323" s="27" t="str">
        <f t="shared" ref="D323:D327" si="34">IF(E323&lt;60," Manifiesta una comprensión adecuada de algunos  conceptos y principios básicos, pero posee una capacidad limitada para aplicarlos.",IF(E323&lt;80,"Manifiesta una comprensión adecuada de la Mayoria de los conceptos y principios básicos, pero algunas veces presenta  capacidad limitada para aplicarlos.  ",IF(E323&lt;96," Manifiesta una comprensión adecuada de los conceptos y principios básicos, y en la mayoria de veces los  aplica en situasines cotidianas. ",IF(E323&gt;95,"Manifiesta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23" s="25"/>
      <c r="F323" s="23" t="str">
        <f t="shared" ref="F323:F327" si="35">IF(E323=0,"=",IF(E323&lt;60,"BAJO",IF(E323&lt;80,"BASICO",IF(E323&lt;96,"ALTO","SUPERIOR"))))</f>
        <v>=</v>
      </c>
      <c r="G323" s="1"/>
      <c r="H323" s="1"/>
      <c r="I323" s="1"/>
      <c r="J323" s="1"/>
    </row>
    <row r="324" spans="1:10" s="17" customFormat="1" ht="45" customHeight="1" x14ac:dyDescent="0.25">
      <c r="A324" s="44" t="s">
        <v>21</v>
      </c>
      <c r="B324" s="45"/>
      <c r="C324" s="15">
        <v>4</v>
      </c>
      <c r="D324" s="27" t="str">
        <f t="shared" si="34"/>
        <v xml:space="preserve"> Manifiesta una comprensión adecuada de algunos  conceptos y principios básicos, pero posee una capacidad limitada para aplicarlos.</v>
      </c>
      <c r="E324" s="25"/>
      <c r="F324" s="23" t="str">
        <f t="shared" si="35"/>
        <v>=</v>
      </c>
      <c r="G324" s="1"/>
      <c r="H324" s="1"/>
      <c r="I324" s="1"/>
      <c r="J324" s="1"/>
    </row>
    <row r="325" spans="1:10" s="17" customFormat="1" ht="45" customHeight="1" x14ac:dyDescent="0.25">
      <c r="A325" s="46" t="s">
        <v>22</v>
      </c>
      <c r="B325" s="47"/>
      <c r="C325" s="15">
        <v>2</v>
      </c>
      <c r="D325" s="27" t="str">
        <f t="shared" si="34"/>
        <v xml:space="preserve"> Manifiesta una comprensión adecuada de algunos  conceptos y principios básicos, pero posee una capacidad limitada para aplicarlos.</v>
      </c>
      <c r="E325" s="25"/>
      <c r="F325" s="23" t="str">
        <f t="shared" si="35"/>
        <v>=</v>
      </c>
      <c r="G325" s="1"/>
      <c r="H325" s="1"/>
      <c r="I325" s="1"/>
      <c r="J325" s="1"/>
    </row>
    <row r="326" spans="1:10" s="17" customFormat="1" ht="45" customHeight="1" x14ac:dyDescent="0.25">
      <c r="A326" s="48" t="s">
        <v>23</v>
      </c>
      <c r="B326" s="31"/>
      <c r="C326" s="15">
        <v>4</v>
      </c>
      <c r="D326" s="27" t="str">
        <f t="shared" si="34"/>
        <v xml:space="preserve"> Manifiesta una comprensión adecuada de algunos  conceptos y principios básicos, pero posee una capacidad limitada para aplicarlos.</v>
      </c>
      <c r="E326" s="25"/>
      <c r="F326" s="23" t="str">
        <f t="shared" si="35"/>
        <v>=</v>
      </c>
      <c r="G326" s="1"/>
      <c r="H326" s="1"/>
      <c r="I326" s="1"/>
      <c r="J326" s="1"/>
    </row>
    <row r="327" spans="1:10" s="17" customFormat="1" ht="45" customHeight="1" x14ac:dyDescent="0.25">
      <c r="A327" s="11" t="s">
        <v>24</v>
      </c>
      <c r="B327" s="2"/>
      <c r="C327" s="15">
        <v>2</v>
      </c>
      <c r="D327" s="27" t="str">
        <f t="shared" si="34"/>
        <v xml:space="preserve"> Manifiesta una comprensión adecuada de algunos  conceptos y principios básicos, pero posee una capacidad limitada para aplicarlos.</v>
      </c>
      <c r="E327" s="25"/>
      <c r="F327" s="23" t="str">
        <f t="shared" si="35"/>
        <v>=</v>
      </c>
      <c r="G327" s="1"/>
      <c r="H327" s="1"/>
      <c r="I327" s="1"/>
      <c r="J327" s="1"/>
    </row>
    <row r="328" spans="1:10" s="17" customFormat="1" x14ac:dyDescent="0.25">
      <c r="A328" s="1" t="s">
        <v>13</v>
      </c>
      <c r="B328" s="1" t="s">
        <v>14</v>
      </c>
      <c r="C328" s="1"/>
      <c r="D328" s="1"/>
      <c r="E328" s="1"/>
      <c r="F328" s="1"/>
      <c r="G328" s="1"/>
      <c r="H328" s="1"/>
      <c r="I328" s="1"/>
      <c r="J328" s="1"/>
    </row>
    <row r="329" spans="1:10" s="17" customFormat="1" x14ac:dyDescent="0.25">
      <c r="A329" s="39" t="s">
        <v>15</v>
      </c>
      <c r="B329" s="40"/>
      <c r="C329" s="40"/>
      <c r="D329" s="40"/>
      <c r="E329" s="7">
        <f>AVERAGE(E318:E328)</f>
        <v>100</v>
      </c>
      <c r="F329" s="1"/>
      <c r="G329" s="1"/>
      <c r="H329" s="1"/>
      <c r="I329" s="1"/>
      <c r="J329" s="1"/>
    </row>
    <row r="330" spans="1:10" s="17" customFormat="1" x14ac:dyDescent="0.25">
      <c r="A330" s="1" t="s">
        <v>19</v>
      </c>
      <c r="B330" s="39" t="s">
        <v>30</v>
      </c>
      <c r="C330" s="40"/>
      <c r="D330" s="40"/>
      <c r="E330" s="40"/>
      <c r="F330" s="40"/>
      <c r="G330" s="1"/>
      <c r="H330" s="1"/>
      <c r="I330" s="1"/>
      <c r="J330" s="1"/>
    </row>
    <row r="331" spans="1:10" s="17" customFormat="1" x14ac:dyDescent="0.25">
      <c r="A331" s="1" t="s">
        <v>35</v>
      </c>
      <c r="B331" s="16"/>
      <c r="C331" s="16"/>
      <c r="D331" s="16"/>
      <c r="E331" s="16"/>
      <c r="F331" s="16"/>
      <c r="G331" s="1"/>
      <c r="H331" s="1"/>
      <c r="I331" s="1"/>
      <c r="J331" s="1"/>
    </row>
    <row r="332" spans="1:10" s="17" customFormat="1" x14ac:dyDescent="0.25">
      <c r="A332" s="14" t="s">
        <v>35</v>
      </c>
      <c r="B332" s="16"/>
      <c r="C332" s="16"/>
      <c r="D332" s="16"/>
      <c r="E332" s="16"/>
      <c r="F332" s="16"/>
      <c r="G332" s="1"/>
      <c r="H332" s="1"/>
      <c r="I332" s="1"/>
      <c r="J332" s="1"/>
    </row>
    <row r="333" spans="1:10" s="17" customFormat="1" x14ac:dyDescent="0.25">
      <c r="A333" s="1"/>
      <c r="B333" s="39"/>
      <c r="C333" s="40"/>
      <c r="D333" s="40"/>
      <c r="E333" s="40"/>
      <c r="F333" s="40"/>
      <c r="G333" s="1"/>
      <c r="H333" s="1"/>
      <c r="I333" s="1"/>
      <c r="J333" s="1"/>
    </row>
    <row r="334" spans="1:10" s="17" customFormat="1" x14ac:dyDescent="0.25">
      <c r="A334" s="1" t="s">
        <v>16</v>
      </c>
      <c r="B334" s="1"/>
      <c r="C334" s="1"/>
      <c r="D334" s="1"/>
      <c r="E334" s="1"/>
      <c r="F334" s="1"/>
      <c r="G334" s="1"/>
      <c r="H334" s="1"/>
      <c r="I334" s="1"/>
      <c r="J334" s="1"/>
    </row>
    <row r="335" spans="1:10" s="17" customForma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s="17" customForma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s="17" customForma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s="17" customFormat="1" x14ac:dyDescent="0.25">
      <c r="A338" s="1" t="s">
        <v>17</v>
      </c>
      <c r="B338" s="1"/>
      <c r="C338" s="1"/>
      <c r="D338" s="1"/>
      <c r="E338" s="1"/>
      <c r="F338" s="1"/>
      <c r="G338" s="1"/>
      <c r="H338" s="1"/>
      <c r="I338" s="1"/>
      <c r="J338" s="1"/>
    </row>
    <row r="339" spans="1:10" s="17" customFormat="1" x14ac:dyDescent="0.25">
      <c r="A339" s="1"/>
      <c r="B339" s="1"/>
      <c r="C339" s="1"/>
      <c r="D339" s="1" t="s">
        <v>18</v>
      </c>
      <c r="E339" s="1"/>
      <c r="F339" s="1"/>
      <c r="G339" s="1"/>
      <c r="H339" s="1"/>
      <c r="I339" s="1"/>
      <c r="J339" s="1"/>
    </row>
    <row r="352" spans="1:10" s="17" customFormat="1" ht="102" customHeight="1" x14ac:dyDescent="0.25">
      <c r="A352" s="34" t="s">
        <v>36</v>
      </c>
      <c r="B352" s="34"/>
      <c r="C352" s="34"/>
      <c r="D352" s="34"/>
      <c r="E352" s="34"/>
      <c r="F352" s="34"/>
      <c r="G352" s="1"/>
      <c r="H352" s="1"/>
      <c r="I352" s="5" t="s">
        <v>33</v>
      </c>
      <c r="J352" s="1"/>
    </row>
    <row r="353" spans="1:10" s="17" customFormat="1" ht="16.5" customHeight="1" x14ac:dyDescent="0.25">
      <c r="A353" s="49" t="s">
        <v>0</v>
      </c>
      <c r="B353" s="49"/>
      <c r="C353" s="49"/>
      <c r="D353" s="49"/>
      <c r="E353" s="49"/>
      <c r="F353" s="49"/>
      <c r="G353" s="1"/>
      <c r="H353" s="1"/>
      <c r="I353" s="1"/>
      <c r="J353" s="1"/>
    </row>
    <row r="354" spans="1:10" s="17" customFormat="1" x14ac:dyDescent="0.25">
      <c r="A354" s="50" t="s">
        <v>1</v>
      </c>
      <c r="B354" s="51"/>
      <c r="C354" s="38"/>
      <c r="D354" s="38"/>
      <c r="E354" s="18" t="s">
        <v>20</v>
      </c>
      <c r="F354" s="19"/>
      <c r="G354" s="1"/>
      <c r="H354" s="1"/>
      <c r="I354" s="1"/>
      <c r="J354" s="1"/>
    </row>
    <row r="355" spans="1:10" s="17" customFormat="1" x14ac:dyDescent="0.25">
      <c r="A355" s="20" t="s">
        <v>38</v>
      </c>
      <c r="B355" s="21"/>
      <c r="C355" s="32"/>
      <c r="D355" s="33"/>
      <c r="E355" s="18" t="s">
        <v>37</v>
      </c>
      <c r="F355" s="22"/>
      <c r="G355" s="1"/>
      <c r="H355" s="1"/>
      <c r="I355" s="1"/>
      <c r="J355" s="1"/>
    </row>
    <row r="356" spans="1:10" s="17" customFormat="1" x14ac:dyDescent="0.25">
      <c r="A356" s="30" t="s">
        <v>2</v>
      </c>
      <c r="B356" s="31"/>
      <c r="C356" s="3" t="s">
        <v>3</v>
      </c>
      <c r="D356" s="4" t="s">
        <v>4</v>
      </c>
      <c r="E356" s="3" t="s">
        <v>5</v>
      </c>
      <c r="F356" s="3" t="s">
        <v>6</v>
      </c>
      <c r="G356" s="1"/>
      <c r="H356" s="1"/>
      <c r="I356" s="1"/>
      <c r="J356" s="1"/>
    </row>
    <row r="357" spans="1:10" s="17" customFormat="1" ht="45" customHeight="1" x14ac:dyDescent="0.25">
      <c r="A357" s="41" t="s">
        <v>7</v>
      </c>
      <c r="B357" s="31"/>
      <c r="C357" s="15">
        <v>5</v>
      </c>
      <c r="D357" s="27" t="str">
        <f>IF(E357&lt;60," Manifiesta una comprensión adecuada de algunos  conceptos y principios básicos, pero posee una capacidad limitada para aplicarlos.",IF(E357&lt;80,"Manifiesta una comprensión adecuada de la Mayoria de los conceptos y principios básicos, pero algunas veces presenta  capacidad limitada para aplicarlos.  ",IF(E357&lt;96," Manifiesta una comprensión adecuada de los conceptos y principios básicos, y en la mayoria de veces los  aplica en situasines cotidianas. ",IF(E357&gt;95,"Manifiesta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357" s="25">
        <v>100</v>
      </c>
      <c r="F357" s="23" t="str">
        <f>IF(E357=0,"=",IF(E357&lt;60,"BAJO",IF(E357&lt;80,"BASICO",IF(E357&lt;96,"ALTO","SUPERIOR"))))</f>
        <v>SUPERIOR</v>
      </c>
      <c r="G357" s="1"/>
      <c r="H357" s="1"/>
      <c r="I357" s="1"/>
      <c r="J357" s="1"/>
    </row>
    <row r="358" spans="1:10" s="17" customFormat="1" ht="45" customHeight="1" x14ac:dyDescent="0.25">
      <c r="A358" s="42" t="s">
        <v>8</v>
      </c>
      <c r="B358" s="31"/>
      <c r="C358" s="6">
        <v>5</v>
      </c>
      <c r="D358" s="28" t="str">
        <f>IF(E358&lt;60," Manifiesta una comprensión adecuada de algunos  conceptos y principios básicos, pero posee una capacidad limitada para aplicarlos.",IF(E358&lt;80,"Manifiesta una comprensión adecuada de la Mayoria de los conceptos y principios básicos, pero algunas veces presenta  capacidad limitada para aplicarlos.  ",IF(E358&lt;96," Manifiesta una comprensión adecuada de los conceptos y principios básicos, y en la mayoria de veces los  aplica en situasines cotidianas. ",IF(E358&gt;95,"Manifiesta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58" s="26"/>
      <c r="F358" s="24" t="str">
        <f>IF(E358=0,"=",IF(E358&lt;60,"BAJO",IF(E358&lt;80,"BASICO",IF(E358&lt;96,"ALTO","SUPERIOR"))))</f>
        <v>=</v>
      </c>
      <c r="G358" s="1"/>
      <c r="H358" s="1"/>
      <c r="I358" s="1"/>
      <c r="J358" s="1"/>
    </row>
    <row r="359" spans="1:10" s="17" customFormat="1" ht="45" customHeight="1" x14ac:dyDescent="0.25">
      <c r="A359" s="43" t="s">
        <v>9</v>
      </c>
      <c r="B359" s="31"/>
      <c r="C359" s="15">
        <v>2</v>
      </c>
      <c r="D359" s="27" t="str">
        <f t="shared" ref="D359:D360" si="36">IF(E359&lt;60," Manifiesta una comprensión adecuada de algunos  conceptos y principios básicos, pero posee una capacidad limitada para aplicarlos.",IF(E359&lt;80,"Manifiesta una comprensión adecuada de la Mayoria de los conceptos y principios básicos, pero algunas veces presenta  capacidad limitada para aplicarlos.  ",IF(E359&lt;96," Manifiesta una comprensión adecuada de los conceptos y principios básicos, y en la mayoria de veces los  aplica en situasines cotidianas. ",IF(E359&gt;95,"Manifiesta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59" s="25"/>
      <c r="F359" s="23" t="str">
        <f t="shared" ref="F359:F360" si="37">IF(E359=0,"=",IF(E359&lt;60,"BAJO",IF(E359&lt;80,"BASICO",IF(E359&lt;96,"ALTO","SUPERIOR"))))</f>
        <v>=</v>
      </c>
      <c r="G359" s="1"/>
      <c r="H359" s="1"/>
      <c r="I359" s="1"/>
      <c r="J359" s="1"/>
    </row>
    <row r="360" spans="1:10" s="17" customFormat="1" ht="45" customHeight="1" x14ac:dyDescent="0.25">
      <c r="A360" s="41" t="s">
        <v>10</v>
      </c>
      <c r="B360" s="31"/>
      <c r="C360" s="15">
        <v>2</v>
      </c>
      <c r="D360" s="27" t="str">
        <f t="shared" si="36"/>
        <v xml:space="preserve"> Manifiesta una comprensión adecuada de algunos  conceptos y principios básicos, pero posee una capacidad limitada para aplicarlos.</v>
      </c>
      <c r="E360" s="25"/>
      <c r="F360" s="23" t="str">
        <f t="shared" si="37"/>
        <v>=</v>
      </c>
      <c r="G360" s="1"/>
      <c r="H360" s="1"/>
      <c r="I360" s="1"/>
      <c r="J360" s="1"/>
    </row>
    <row r="361" spans="1:10" s="17" customFormat="1" ht="45" customHeight="1" x14ac:dyDescent="0.25">
      <c r="A361" s="41" t="s">
        <v>11</v>
      </c>
      <c r="B361" s="31"/>
      <c r="C361" s="15">
        <v>2</v>
      </c>
      <c r="D361" s="27" t="str">
        <f>IF(E361&lt;60," Manifiesta una comprensión adecuada de algunos  conceptos y principios básicos, pero posee una capacidad limitada para aplicarlos.",IF(E361&lt;80,"Manifiesta una comprensión adecuada de la Mayoria de los conceptos y principios básicos, pero algunas veces presenta  capacidad limitada para aplicarlos.  ",IF(E361&lt;96," Manifiesta una comprensión adecuada de los conceptos y principios básicos, y en la mayoria de veces los  aplica en situasines cotidianas. ",IF(E361&gt;95,"Manifiesta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61" s="25"/>
      <c r="F361" s="23" t="str">
        <f>IF(E361=0,"=",IF(E361&lt;60,"BAJO",IF(E361&lt;80,"BASICO",IF(E361&lt;96,"ALTO","SUPERIOR"))))</f>
        <v>=</v>
      </c>
      <c r="G361" s="1"/>
      <c r="H361" s="1"/>
      <c r="I361" s="1"/>
      <c r="J361" s="1"/>
    </row>
    <row r="362" spans="1:10" s="17" customFormat="1" ht="45" customHeight="1" x14ac:dyDescent="0.25">
      <c r="A362" s="43" t="s">
        <v>12</v>
      </c>
      <c r="B362" s="31"/>
      <c r="C362" s="15">
        <v>2</v>
      </c>
      <c r="D362" s="27" t="str">
        <f t="shared" ref="D362:D366" si="38">IF(E362&lt;60," Manifiesta una comprensión adecuada de algunos  conceptos y principios básicos, pero posee una capacidad limitada para aplicarlos.",IF(E362&lt;80,"Manifiesta una comprensión adecuada de la Mayoria de los conceptos y principios básicos, pero algunas veces presenta  capacidad limitada para aplicarlos.  ",IF(E362&lt;96," Manifiesta una comprensión adecuada de los conceptos y principios básicos, y en la mayoria de veces los  aplica en situasines cotidianas. ",IF(E362&gt;95,"Manifiesta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62" s="25"/>
      <c r="F362" s="23" t="str">
        <f t="shared" ref="F362:F366" si="39">IF(E362=0,"=",IF(E362&lt;60,"BAJO",IF(E362&lt;80,"BASICO",IF(E362&lt;96,"ALTO","SUPERIOR"))))</f>
        <v>=</v>
      </c>
      <c r="G362" s="1"/>
      <c r="H362" s="1"/>
      <c r="I362" s="1"/>
      <c r="J362" s="1"/>
    </row>
    <row r="363" spans="1:10" s="17" customFormat="1" ht="45" customHeight="1" x14ac:dyDescent="0.25">
      <c r="A363" s="44" t="s">
        <v>21</v>
      </c>
      <c r="B363" s="45"/>
      <c r="C363" s="15">
        <v>4</v>
      </c>
      <c r="D363" s="27" t="str">
        <f t="shared" si="38"/>
        <v xml:space="preserve"> Manifiesta una comprensión adecuada de algunos  conceptos y principios básicos, pero posee una capacidad limitada para aplicarlos.</v>
      </c>
      <c r="E363" s="25"/>
      <c r="F363" s="23" t="str">
        <f t="shared" si="39"/>
        <v>=</v>
      </c>
      <c r="G363" s="1"/>
      <c r="H363" s="1"/>
      <c r="I363" s="1"/>
      <c r="J363" s="1"/>
    </row>
    <row r="364" spans="1:10" s="17" customFormat="1" ht="45" customHeight="1" x14ac:dyDescent="0.25">
      <c r="A364" s="46" t="s">
        <v>22</v>
      </c>
      <c r="B364" s="47"/>
      <c r="C364" s="15">
        <v>2</v>
      </c>
      <c r="D364" s="27" t="str">
        <f t="shared" si="38"/>
        <v xml:space="preserve"> Manifiesta una comprensión adecuada de algunos  conceptos y principios básicos, pero posee una capacidad limitada para aplicarlos.</v>
      </c>
      <c r="E364" s="25"/>
      <c r="F364" s="23" t="str">
        <f t="shared" si="39"/>
        <v>=</v>
      </c>
      <c r="G364" s="1"/>
      <c r="H364" s="1"/>
      <c r="I364" s="1"/>
      <c r="J364" s="1"/>
    </row>
    <row r="365" spans="1:10" s="17" customFormat="1" ht="45" customHeight="1" x14ac:dyDescent="0.25">
      <c r="A365" s="48" t="s">
        <v>23</v>
      </c>
      <c r="B365" s="31"/>
      <c r="C365" s="15">
        <v>4</v>
      </c>
      <c r="D365" s="27" t="str">
        <f t="shared" si="38"/>
        <v xml:space="preserve"> Manifiesta una comprensión adecuada de algunos  conceptos y principios básicos, pero posee una capacidad limitada para aplicarlos.</v>
      </c>
      <c r="E365" s="25"/>
      <c r="F365" s="23" t="str">
        <f t="shared" si="39"/>
        <v>=</v>
      </c>
      <c r="G365" s="1"/>
      <c r="H365" s="1"/>
      <c r="I365" s="1"/>
      <c r="J365" s="1"/>
    </row>
    <row r="366" spans="1:10" s="17" customFormat="1" ht="45" customHeight="1" x14ac:dyDescent="0.25">
      <c r="A366" s="11" t="s">
        <v>24</v>
      </c>
      <c r="B366" s="2"/>
      <c r="C366" s="15">
        <v>2</v>
      </c>
      <c r="D366" s="27" t="str">
        <f t="shared" si="38"/>
        <v xml:space="preserve"> Manifiesta una comprensión adecuada de algunos  conceptos y principios básicos, pero posee una capacidad limitada para aplicarlos.</v>
      </c>
      <c r="E366" s="25"/>
      <c r="F366" s="23" t="str">
        <f t="shared" si="39"/>
        <v>=</v>
      </c>
      <c r="G366" s="1"/>
      <c r="H366" s="1"/>
      <c r="I366" s="1"/>
      <c r="J366" s="1"/>
    </row>
    <row r="367" spans="1:10" s="17" customFormat="1" x14ac:dyDescent="0.25">
      <c r="A367" s="1" t="s">
        <v>13</v>
      </c>
      <c r="B367" s="1" t="s">
        <v>14</v>
      </c>
      <c r="C367" s="1"/>
      <c r="D367" s="1"/>
      <c r="E367" s="1"/>
      <c r="F367" s="1"/>
      <c r="G367" s="1"/>
      <c r="H367" s="1"/>
      <c r="I367" s="1"/>
      <c r="J367" s="1"/>
    </row>
    <row r="368" spans="1:10" s="17" customFormat="1" x14ac:dyDescent="0.25">
      <c r="A368" s="39" t="s">
        <v>15</v>
      </c>
      <c r="B368" s="40"/>
      <c r="C368" s="40"/>
      <c r="D368" s="40"/>
      <c r="E368" s="7">
        <f>AVERAGE(E357:E367)</f>
        <v>100</v>
      </c>
      <c r="F368" s="1"/>
      <c r="G368" s="1"/>
      <c r="H368" s="1"/>
      <c r="I368" s="1"/>
      <c r="J368" s="1"/>
    </row>
    <row r="369" spans="1:10" s="17" customFormat="1" x14ac:dyDescent="0.25">
      <c r="A369" s="1" t="s">
        <v>19</v>
      </c>
      <c r="B369" s="39" t="s">
        <v>30</v>
      </c>
      <c r="C369" s="40"/>
      <c r="D369" s="40"/>
      <c r="E369" s="40"/>
      <c r="F369" s="40"/>
      <c r="G369" s="1"/>
      <c r="H369" s="1"/>
      <c r="I369" s="1"/>
      <c r="J369" s="1"/>
    </row>
    <row r="370" spans="1:10" s="17" customFormat="1" x14ac:dyDescent="0.25">
      <c r="A370" s="1" t="s">
        <v>35</v>
      </c>
      <c r="B370" s="16"/>
      <c r="C370" s="16"/>
      <c r="D370" s="16"/>
      <c r="E370" s="16"/>
      <c r="F370" s="16"/>
      <c r="G370" s="1"/>
      <c r="H370" s="1"/>
      <c r="I370" s="1"/>
      <c r="J370" s="1"/>
    </row>
    <row r="371" spans="1:10" s="17" customFormat="1" x14ac:dyDescent="0.25">
      <c r="A371" s="14" t="s">
        <v>35</v>
      </c>
      <c r="B371" s="16"/>
      <c r="C371" s="16"/>
      <c r="D371" s="16"/>
      <c r="E371" s="16"/>
      <c r="F371" s="16"/>
      <c r="G371" s="1"/>
      <c r="H371" s="1"/>
      <c r="I371" s="1"/>
      <c r="J371" s="1"/>
    </row>
    <row r="372" spans="1:10" s="17" customFormat="1" x14ac:dyDescent="0.25">
      <c r="A372" s="1"/>
      <c r="B372" s="39"/>
      <c r="C372" s="40"/>
      <c r="D372" s="40"/>
      <c r="E372" s="40"/>
      <c r="F372" s="40"/>
      <c r="G372" s="1"/>
      <c r="H372" s="1"/>
      <c r="I372" s="1"/>
      <c r="J372" s="1"/>
    </row>
    <row r="373" spans="1:10" s="17" customFormat="1" x14ac:dyDescent="0.25">
      <c r="A373" s="1" t="s">
        <v>16</v>
      </c>
      <c r="B373" s="1"/>
      <c r="C373" s="1"/>
      <c r="D373" s="1"/>
      <c r="E373" s="1"/>
      <c r="F373" s="1"/>
      <c r="G373" s="1"/>
      <c r="H373" s="1"/>
      <c r="I373" s="1"/>
      <c r="J373" s="1"/>
    </row>
    <row r="374" spans="1:10" s="17" customForma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s="17" customForma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s="17" customForma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s="17" customFormat="1" x14ac:dyDescent="0.25">
      <c r="A377" s="1" t="s">
        <v>17</v>
      </c>
      <c r="B377" s="1"/>
      <c r="C377" s="1"/>
      <c r="D377" s="1"/>
      <c r="E377" s="1"/>
      <c r="F377" s="1"/>
      <c r="G377" s="1"/>
      <c r="H377" s="1"/>
      <c r="I377" s="1"/>
      <c r="J377" s="1"/>
    </row>
    <row r="378" spans="1:10" s="17" customFormat="1" x14ac:dyDescent="0.25">
      <c r="A378" s="1"/>
      <c r="B378" s="1"/>
      <c r="C378" s="1"/>
      <c r="D378" s="1" t="s">
        <v>18</v>
      </c>
      <c r="E378" s="1"/>
      <c r="F378" s="1"/>
      <c r="G378" s="1"/>
      <c r="H378" s="1"/>
      <c r="I378" s="1"/>
      <c r="J378" s="1"/>
    </row>
    <row r="379" spans="1:10" s="17" customFormat="1" ht="15" customHeight="1" x14ac:dyDescent="0.25"/>
    <row r="380" spans="1:10" s="17" customFormat="1" ht="15" customHeight="1" x14ac:dyDescent="0.25"/>
    <row r="381" spans="1:10" s="17" customFormat="1" ht="15" customHeight="1" x14ac:dyDescent="0.25"/>
    <row r="382" spans="1:10" s="17" customFormat="1" ht="15" customHeight="1" x14ac:dyDescent="0.25"/>
    <row r="383" spans="1:10" s="17" customFormat="1" ht="15" customHeight="1" x14ac:dyDescent="0.25"/>
    <row r="384" spans="1:10" s="17" customFormat="1" ht="15" customHeight="1" x14ac:dyDescent="0.25"/>
    <row r="385" spans="1:10" s="17" customFormat="1" ht="15" customHeight="1" x14ac:dyDescent="0.25"/>
    <row r="386" spans="1:10" s="17" customFormat="1" ht="15" customHeight="1" x14ac:dyDescent="0.25"/>
    <row r="387" spans="1:10" s="17" customFormat="1" ht="15" customHeight="1" x14ac:dyDescent="0.25"/>
    <row r="388" spans="1:10" s="17" customFormat="1" ht="15" customHeight="1" x14ac:dyDescent="0.25"/>
    <row r="389" spans="1:10" s="17" customFormat="1" ht="15" customHeight="1" x14ac:dyDescent="0.25"/>
    <row r="390" spans="1:10" s="17" customFormat="1" ht="15" customHeight="1" x14ac:dyDescent="0.25"/>
    <row r="391" spans="1:10" s="17" customFormat="1" ht="102" customHeight="1" x14ac:dyDescent="0.25">
      <c r="A391" s="34" t="s">
        <v>36</v>
      </c>
      <c r="B391" s="34"/>
      <c r="C391" s="34"/>
      <c r="D391" s="34"/>
      <c r="E391" s="34"/>
      <c r="F391" s="34"/>
      <c r="G391" s="1"/>
      <c r="H391" s="1"/>
      <c r="I391" s="5" t="s">
        <v>33</v>
      </c>
      <c r="J391" s="1"/>
    </row>
    <row r="392" spans="1:10" s="17" customFormat="1" ht="16.5" customHeight="1" x14ac:dyDescent="0.25">
      <c r="A392" s="49" t="s">
        <v>0</v>
      </c>
      <c r="B392" s="49"/>
      <c r="C392" s="49"/>
      <c r="D392" s="49"/>
      <c r="E392" s="49"/>
      <c r="F392" s="49"/>
      <c r="G392" s="1"/>
      <c r="H392" s="1"/>
      <c r="I392" s="1"/>
      <c r="J392" s="1"/>
    </row>
    <row r="393" spans="1:10" s="17" customFormat="1" x14ac:dyDescent="0.25">
      <c r="A393" s="50" t="s">
        <v>1</v>
      </c>
      <c r="B393" s="51"/>
      <c r="C393" s="38"/>
      <c r="D393" s="38"/>
      <c r="E393" s="18" t="s">
        <v>20</v>
      </c>
      <c r="F393" s="19"/>
      <c r="G393" s="1"/>
      <c r="H393" s="1"/>
      <c r="I393" s="1"/>
      <c r="J393" s="1"/>
    </row>
    <row r="394" spans="1:10" s="17" customFormat="1" x14ac:dyDescent="0.25">
      <c r="A394" s="20" t="s">
        <v>38</v>
      </c>
      <c r="B394" s="21"/>
      <c r="C394" s="32"/>
      <c r="D394" s="33"/>
      <c r="E394" s="18" t="s">
        <v>37</v>
      </c>
      <c r="F394" s="22"/>
      <c r="G394" s="1"/>
      <c r="H394" s="1"/>
      <c r="I394" s="1"/>
      <c r="J394" s="1"/>
    </row>
    <row r="395" spans="1:10" s="17" customFormat="1" x14ac:dyDescent="0.25">
      <c r="A395" s="30" t="s">
        <v>2</v>
      </c>
      <c r="B395" s="31"/>
      <c r="C395" s="3" t="s">
        <v>3</v>
      </c>
      <c r="D395" s="4" t="s">
        <v>4</v>
      </c>
      <c r="E395" s="3" t="s">
        <v>5</v>
      </c>
      <c r="F395" s="3" t="s">
        <v>6</v>
      </c>
      <c r="G395" s="1"/>
      <c r="H395" s="1"/>
      <c r="I395" s="1"/>
      <c r="J395" s="1"/>
    </row>
    <row r="396" spans="1:10" s="17" customFormat="1" ht="45" customHeight="1" x14ac:dyDescent="0.25">
      <c r="A396" s="41" t="s">
        <v>7</v>
      </c>
      <c r="B396" s="31"/>
      <c r="C396" s="15">
        <v>5</v>
      </c>
      <c r="D396" s="27" t="str">
        <f>IF(E396&lt;60," Manifiesta una comprensión adecuada de algunos  conceptos y principios básicos, pero posee una capacidad limitada para aplicarlos.",IF(E396&lt;80,"Manifiesta una comprensión adecuada de la Mayoria de los conceptos y principios básicos, pero algunas veces presenta  capacidad limitada para aplicarlos.  ",IF(E396&lt;96," Manifiesta una comprensión adecuada de los conceptos y principios básicos, y en la mayoria de veces los  aplica en situasines cotidianas. ",IF(E396&gt;95,"Manifiesta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396" s="25">
        <v>100</v>
      </c>
      <c r="F396" s="23" t="str">
        <f>IF(E396=0,"=",IF(E396&lt;60,"BAJO",IF(E396&lt;80,"BASICO",IF(E396&lt;96,"ALTO","SUPERIOR"))))</f>
        <v>SUPERIOR</v>
      </c>
      <c r="G396" s="1"/>
      <c r="H396" s="1"/>
      <c r="I396" s="1"/>
      <c r="J396" s="1"/>
    </row>
    <row r="397" spans="1:10" s="17" customFormat="1" ht="45" customHeight="1" x14ac:dyDescent="0.25">
      <c r="A397" s="42" t="s">
        <v>8</v>
      </c>
      <c r="B397" s="31"/>
      <c r="C397" s="6">
        <v>5</v>
      </c>
      <c r="D397" s="28" t="str">
        <f>IF(E397&lt;60," Manifiesta una comprensión adecuada de algunos  conceptos y principios básicos, pero posee una capacidad limitada para aplicarlos.",IF(E397&lt;80,"Manifiesta una comprensión adecuada de la Mayoria de los conceptos y principios básicos, pero algunas veces presenta  capacidad limitada para aplicarlos.  ",IF(E397&lt;96," Manifiesta una comprensión adecuada de los conceptos y principios básicos, y en la mayoria de veces los  aplica en situasines cotidianas. ",IF(E397&gt;95,"Manifiesta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97" s="26"/>
      <c r="F397" s="24" t="str">
        <f>IF(E397=0,"=",IF(E397&lt;60,"BAJO",IF(E397&lt;80,"BASICO",IF(E397&lt;96,"ALTO","SUPERIOR"))))</f>
        <v>=</v>
      </c>
      <c r="G397" s="1"/>
      <c r="H397" s="1"/>
      <c r="I397" s="1"/>
      <c r="J397" s="1"/>
    </row>
    <row r="398" spans="1:10" s="17" customFormat="1" ht="45" customHeight="1" x14ac:dyDescent="0.25">
      <c r="A398" s="43" t="s">
        <v>9</v>
      </c>
      <c r="B398" s="31"/>
      <c r="C398" s="15">
        <v>2</v>
      </c>
      <c r="D398" s="27" t="str">
        <f t="shared" ref="D398:D399" si="40">IF(E398&lt;60," Manifiesta una comprensión adecuada de algunos  conceptos y principios básicos, pero posee una capacidad limitada para aplicarlos.",IF(E398&lt;80,"Manifiesta una comprensión adecuada de la Mayoria de los conceptos y principios básicos, pero algunas veces presenta  capacidad limitada para aplicarlos.  ",IF(E398&lt;96," Manifiesta una comprensión adecuada de los conceptos y principios básicos, y en la mayoria de veces los  aplica en situasines cotidianas. ",IF(E398&gt;95,"Manifiesta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98" s="25"/>
      <c r="F398" s="23" t="str">
        <f t="shared" ref="F398:F399" si="41">IF(E398=0,"=",IF(E398&lt;60,"BAJO",IF(E398&lt;80,"BASICO",IF(E398&lt;96,"ALTO","SUPERIOR"))))</f>
        <v>=</v>
      </c>
      <c r="G398" s="1"/>
      <c r="H398" s="1"/>
      <c r="I398" s="1"/>
      <c r="J398" s="1"/>
    </row>
    <row r="399" spans="1:10" s="17" customFormat="1" ht="45" customHeight="1" x14ac:dyDescent="0.25">
      <c r="A399" s="41" t="s">
        <v>10</v>
      </c>
      <c r="B399" s="31"/>
      <c r="C399" s="15">
        <v>2</v>
      </c>
      <c r="D399" s="27" t="str">
        <f t="shared" si="40"/>
        <v xml:space="preserve"> Manifiesta una comprensión adecuada de algunos  conceptos y principios básicos, pero posee una capacidad limitada para aplicarlos.</v>
      </c>
      <c r="E399" s="25"/>
      <c r="F399" s="23" t="str">
        <f t="shared" si="41"/>
        <v>=</v>
      </c>
      <c r="G399" s="1"/>
      <c r="H399" s="1"/>
      <c r="I399" s="1"/>
      <c r="J399" s="1"/>
    </row>
    <row r="400" spans="1:10" s="17" customFormat="1" ht="45" customHeight="1" x14ac:dyDescent="0.25">
      <c r="A400" s="41" t="s">
        <v>11</v>
      </c>
      <c r="B400" s="31"/>
      <c r="C400" s="15">
        <v>2</v>
      </c>
      <c r="D400" s="27" t="str">
        <f>IF(E400&lt;60," Manifiesta una comprensión adecuada de algunos  conceptos y principios básicos, pero posee una capacidad limitada para aplicarlos.",IF(E400&lt;80,"Manifiesta una comprensión adecuada de la Mayoria de los conceptos y principios básicos, pero algunas veces presenta  capacidad limitada para aplicarlos.  ",IF(E400&lt;96," Manifiesta una comprensión adecuada de los conceptos y principios básicos, y en la mayoria de veces los  aplica en situasines cotidianas. ",IF(E400&gt;95,"Manifiesta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00" s="25"/>
      <c r="F400" s="23" t="str">
        <f>IF(E400=0,"=",IF(E400&lt;60,"BAJO",IF(E400&lt;80,"BASICO",IF(E400&lt;96,"ALTO","SUPERIOR"))))</f>
        <v>=</v>
      </c>
      <c r="G400" s="1"/>
      <c r="H400" s="1"/>
      <c r="I400" s="1"/>
      <c r="J400" s="1"/>
    </row>
    <row r="401" spans="1:10" s="17" customFormat="1" ht="45" customHeight="1" x14ac:dyDescent="0.25">
      <c r="A401" s="43" t="s">
        <v>12</v>
      </c>
      <c r="B401" s="31"/>
      <c r="C401" s="15">
        <v>2</v>
      </c>
      <c r="D401" s="27" t="str">
        <f t="shared" ref="D401:D405" si="42">IF(E401&lt;60," Manifiesta una comprensión adecuada de algunos  conceptos y principios básicos, pero posee una capacidad limitada para aplicarlos.",IF(E401&lt;80,"Manifiesta una comprensión adecuada de la Mayoria de los conceptos y principios básicos, pero algunas veces presenta  capacidad limitada para aplicarlos.  ",IF(E401&lt;96," Manifiesta una comprensión adecuada de los conceptos y principios básicos, y en la mayoria de veces los  aplica en situasines cotidianas. ",IF(E401&gt;95,"Manifiesta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01" s="25"/>
      <c r="F401" s="23" t="str">
        <f t="shared" ref="F401:F405" si="43">IF(E401=0,"=",IF(E401&lt;60,"BAJO",IF(E401&lt;80,"BASICO",IF(E401&lt;96,"ALTO","SUPERIOR"))))</f>
        <v>=</v>
      </c>
      <c r="G401" s="1"/>
      <c r="H401" s="1"/>
      <c r="I401" s="1"/>
      <c r="J401" s="1"/>
    </row>
    <row r="402" spans="1:10" s="17" customFormat="1" ht="45" customHeight="1" x14ac:dyDescent="0.25">
      <c r="A402" s="44" t="s">
        <v>21</v>
      </c>
      <c r="B402" s="45"/>
      <c r="C402" s="15">
        <v>4</v>
      </c>
      <c r="D402" s="27" t="str">
        <f t="shared" si="42"/>
        <v xml:space="preserve"> Manifiesta una comprensión adecuada de algunos  conceptos y principios básicos, pero posee una capacidad limitada para aplicarlos.</v>
      </c>
      <c r="E402" s="25"/>
      <c r="F402" s="23" t="str">
        <f t="shared" si="43"/>
        <v>=</v>
      </c>
      <c r="G402" s="1"/>
      <c r="H402" s="1"/>
      <c r="I402" s="1"/>
      <c r="J402" s="1"/>
    </row>
    <row r="403" spans="1:10" s="17" customFormat="1" ht="45" customHeight="1" x14ac:dyDescent="0.25">
      <c r="A403" s="46" t="s">
        <v>22</v>
      </c>
      <c r="B403" s="47"/>
      <c r="C403" s="15">
        <v>2</v>
      </c>
      <c r="D403" s="27" t="str">
        <f t="shared" si="42"/>
        <v xml:space="preserve"> Manifiesta una comprensión adecuada de algunos  conceptos y principios básicos, pero posee una capacidad limitada para aplicarlos.</v>
      </c>
      <c r="E403" s="25"/>
      <c r="F403" s="23" t="str">
        <f t="shared" si="43"/>
        <v>=</v>
      </c>
      <c r="G403" s="1"/>
      <c r="H403" s="1"/>
      <c r="I403" s="1"/>
      <c r="J403" s="1"/>
    </row>
    <row r="404" spans="1:10" s="17" customFormat="1" ht="45" customHeight="1" x14ac:dyDescent="0.25">
      <c r="A404" s="48" t="s">
        <v>23</v>
      </c>
      <c r="B404" s="31"/>
      <c r="C404" s="15">
        <v>4</v>
      </c>
      <c r="D404" s="27" t="str">
        <f t="shared" si="42"/>
        <v xml:space="preserve"> Manifiesta una comprensión adecuada de algunos  conceptos y principios básicos, pero posee una capacidad limitada para aplicarlos.</v>
      </c>
      <c r="E404" s="25"/>
      <c r="F404" s="23" t="str">
        <f t="shared" si="43"/>
        <v>=</v>
      </c>
      <c r="G404" s="1"/>
      <c r="H404" s="1"/>
      <c r="I404" s="1"/>
      <c r="J404" s="1"/>
    </row>
    <row r="405" spans="1:10" s="17" customFormat="1" ht="45" customHeight="1" x14ac:dyDescent="0.25">
      <c r="A405" s="11" t="s">
        <v>24</v>
      </c>
      <c r="B405" s="2"/>
      <c r="C405" s="15">
        <v>2</v>
      </c>
      <c r="D405" s="27" t="str">
        <f t="shared" si="42"/>
        <v xml:space="preserve"> Manifiesta una comprensión adecuada de algunos  conceptos y principios básicos, pero posee una capacidad limitada para aplicarlos.</v>
      </c>
      <c r="E405" s="25"/>
      <c r="F405" s="23" t="str">
        <f t="shared" si="43"/>
        <v>=</v>
      </c>
      <c r="G405" s="1"/>
      <c r="H405" s="1"/>
      <c r="I405" s="1"/>
      <c r="J405" s="1"/>
    </row>
    <row r="406" spans="1:10" s="17" customFormat="1" x14ac:dyDescent="0.25">
      <c r="A406" s="1" t="s">
        <v>13</v>
      </c>
      <c r="B406" s="1" t="s">
        <v>14</v>
      </c>
      <c r="C406" s="1"/>
      <c r="D406" s="1"/>
      <c r="E406" s="1"/>
      <c r="F406" s="1"/>
      <c r="G406" s="1"/>
      <c r="H406" s="1"/>
      <c r="I406" s="1"/>
      <c r="J406" s="1"/>
    </row>
    <row r="407" spans="1:10" s="17" customFormat="1" x14ac:dyDescent="0.25">
      <c r="A407" s="39" t="s">
        <v>15</v>
      </c>
      <c r="B407" s="40"/>
      <c r="C407" s="40"/>
      <c r="D407" s="40"/>
      <c r="E407" s="7">
        <f>AVERAGE(E396:E406)</f>
        <v>100</v>
      </c>
      <c r="F407" s="1"/>
      <c r="G407" s="1"/>
      <c r="H407" s="1"/>
      <c r="I407" s="1"/>
      <c r="J407" s="1"/>
    </row>
    <row r="408" spans="1:10" s="17" customFormat="1" x14ac:dyDescent="0.25">
      <c r="A408" s="1" t="s">
        <v>19</v>
      </c>
      <c r="B408" s="39" t="s">
        <v>30</v>
      </c>
      <c r="C408" s="40"/>
      <c r="D408" s="40"/>
      <c r="E408" s="40"/>
      <c r="F408" s="40"/>
      <c r="G408" s="1"/>
      <c r="H408" s="1"/>
      <c r="I408" s="1"/>
      <c r="J408" s="1"/>
    </row>
    <row r="409" spans="1:10" s="17" customFormat="1" x14ac:dyDescent="0.25">
      <c r="A409" s="1" t="s">
        <v>35</v>
      </c>
      <c r="B409" s="16"/>
      <c r="C409" s="16"/>
      <c r="D409" s="16"/>
      <c r="E409" s="16"/>
      <c r="F409" s="16"/>
      <c r="G409" s="1"/>
      <c r="H409" s="1"/>
      <c r="I409" s="1"/>
      <c r="J409" s="1"/>
    </row>
    <row r="410" spans="1:10" s="17" customFormat="1" x14ac:dyDescent="0.25">
      <c r="A410" s="14" t="s">
        <v>35</v>
      </c>
      <c r="B410" s="16"/>
      <c r="C410" s="16"/>
      <c r="D410" s="16"/>
      <c r="E410" s="16"/>
      <c r="F410" s="16"/>
      <c r="G410" s="1"/>
      <c r="H410" s="1"/>
      <c r="I410" s="1"/>
      <c r="J410" s="1"/>
    </row>
    <row r="411" spans="1:10" s="17" customFormat="1" x14ac:dyDescent="0.25">
      <c r="A411" s="1"/>
      <c r="B411" s="39"/>
      <c r="C411" s="40"/>
      <c r="D411" s="40"/>
      <c r="E411" s="40"/>
      <c r="F411" s="40"/>
      <c r="G411" s="1"/>
      <c r="H411" s="1"/>
      <c r="I411" s="1"/>
      <c r="J411" s="1"/>
    </row>
    <row r="412" spans="1:10" s="17" customFormat="1" x14ac:dyDescent="0.25">
      <c r="A412" s="1" t="s">
        <v>16</v>
      </c>
      <c r="B412" s="1"/>
      <c r="C412" s="1"/>
      <c r="D412" s="1"/>
      <c r="E412" s="1"/>
      <c r="F412" s="1"/>
      <c r="G412" s="1"/>
      <c r="H412" s="1"/>
      <c r="I412" s="1"/>
      <c r="J412" s="1"/>
    </row>
    <row r="413" spans="1:10" s="17" customForma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s="17" customForma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s="17" customForma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s="17" customFormat="1" x14ac:dyDescent="0.25">
      <c r="A416" s="1" t="s">
        <v>17</v>
      </c>
      <c r="B416" s="1"/>
      <c r="C416" s="1"/>
      <c r="D416" s="1"/>
      <c r="E416" s="1"/>
      <c r="F416" s="1"/>
      <c r="G416" s="1"/>
      <c r="H416" s="1"/>
      <c r="I416" s="1"/>
      <c r="J416" s="1"/>
    </row>
    <row r="417" spans="1:10" s="17" customFormat="1" x14ac:dyDescent="0.25">
      <c r="A417" s="1"/>
      <c r="B417" s="1"/>
      <c r="C417" s="1"/>
      <c r="D417" s="1" t="s">
        <v>18</v>
      </c>
      <c r="E417" s="1"/>
      <c r="F417" s="1"/>
      <c r="G417" s="1"/>
      <c r="H417" s="1"/>
      <c r="I417" s="1"/>
      <c r="J417" s="1"/>
    </row>
    <row r="418" spans="1:10" s="17" customFormat="1" ht="15" customHeight="1" x14ac:dyDescent="0.25"/>
    <row r="419" spans="1:10" s="17" customFormat="1" ht="15" customHeight="1" x14ac:dyDescent="0.25"/>
    <row r="420" spans="1:10" s="17" customFormat="1" ht="15" customHeight="1" x14ac:dyDescent="0.25"/>
    <row r="421" spans="1:10" s="17" customFormat="1" ht="15" customHeight="1" x14ac:dyDescent="0.25"/>
    <row r="422" spans="1:10" s="17" customFormat="1" ht="15" customHeight="1" x14ac:dyDescent="0.25"/>
    <row r="423" spans="1:10" s="17" customFormat="1" ht="15" customHeight="1" x14ac:dyDescent="0.25"/>
    <row r="424" spans="1:10" s="17" customFormat="1" ht="15" customHeight="1" x14ac:dyDescent="0.25"/>
    <row r="425" spans="1:10" s="17" customFormat="1" ht="15" customHeight="1" x14ac:dyDescent="0.25"/>
    <row r="426" spans="1:10" s="17" customFormat="1" ht="15" customHeight="1" x14ac:dyDescent="0.25"/>
    <row r="427" spans="1:10" s="17" customFormat="1" ht="15" customHeight="1" x14ac:dyDescent="0.25"/>
    <row r="428" spans="1:10" s="17" customFormat="1" ht="15" customHeight="1" x14ac:dyDescent="0.25"/>
    <row r="429" spans="1:10" s="17" customFormat="1" ht="15" customHeight="1" x14ac:dyDescent="0.25"/>
    <row r="430" spans="1:10" s="17" customFormat="1" ht="102" customHeight="1" x14ac:dyDescent="0.25">
      <c r="A430" s="34" t="s">
        <v>36</v>
      </c>
      <c r="B430" s="34"/>
      <c r="C430" s="34"/>
      <c r="D430" s="34"/>
      <c r="E430" s="34"/>
      <c r="F430" s="34"/>
      <c r="G430" s="1"/>
      <c r="H430" s="1"/>
      <c r="I430" s="5" t="s">
        <v>33</v>
      </c>
      <c r="J430" s="1"/>
    </row>
    <row r="431" spans="1:10" s="17" customFormat="1" ht="16.5" customHeight="1" x14ac:dyDescent="0.25">
      <c r="A431" s="49" t="s">
        <v>0</v>
      </c>
      <c r="B431" s="49"/>
      <c r="C431" s="49"/>
      <c r="D431" s="49"/>
      <c r="E431" s="49"/>
      <c r="F431" s="49"/>
      <c r="G431" s="1"/>
      <c r="H431" s="1"/>
      <c r="I431" s="1"/>
      <c r="J431" s="1"/>
    </row>
    <row r="432" spans="1:10" s="17" customFormat="1" x14ac:dyDescent="0.25">
      <c r="A432" s="50" t="s">
        <v>1</v>
      </c>
      <c r="B432" s="51"/>
      <c r="C432" s="38"/>
      <c r="D432" s="38"/>
      <c r="E432" s="18" t="s">
        <v>20</v>
      </c>
      <c r="F432" s="19"/>
      <c r="G432" s="1"/>
      <c r="H432" s="1"/>
      <c r="I432" s="1"/>
      <c r="J432" s="1"/>
    </row>
    <row r="433" spans="1:10" s="17" customFormat="1" x14ac:dyDescent="0.25">
      <c r="A433" s="20" t="s">
        <v>38</v>
      </c>
      <c r="B433" s="21"/>
      <c r="C433" s="32"/>
      <c r="D433" s="33"/>
      <c r="E433" s="18" t="s">
        <v>37</v>
      </c>
      <c r="F433" s="22"/>
      <c r="G433" s="1"/>
      <c r="H433" s="1"/>
      <c r="I433" s="1"/>
      <c r="J433" s="1"/>
    </row>
    <row r="434" spans="1:10" s="17" customFormat="1" x14ac:dyDescent="0.25">
      <c r="A434" s="30" t="s">
        <v>2</v>
      </c>
      <c r="B434" s="31"/>
      <c r="C434" s="3" t="s">
        <v>3</v>
      </c>
      <c r="D434" s="4" t="s">
        <v>4</v>
      </c>
      <c r="E434" s="3" t="s">
        <v>5</v>
      </c>
      <c r="F434" s="3" t="s">
        <v>6</v>
      </c>
      <c r="G434" s="1"/>
      <c r="H434" s="1"/>
      <c r="I434" s="1"/>
      <c r="J434" s="1"/>
    </row>
    <row r="435" spans="1:10" s="17" customFormat="1" ht="45" customHeight="1" x14ac:dyDescent="0.25">
      <c r="A435" s="41" t="s">
        <v>7</v>
      </c>
      <c r="B435" s="31"/>
      <c r="C435" s="15">
        <v>5</v>
      </c>
      <c r="D435" s="27" t="str">
        <f>IF(E435&lt;60," Manifiesta una comprensión adecuada de algunos  conceptos y principios básicos, pero posee una capacidad limitada para aplicarlos.",IF(E435&lt;80,"Manifiesta una comprensión adecuada de la Mayoria de los conceptos y principios básicos, pero algunas veces presenta  capacidad limitada para aplicarlos.  ",IF(E435&lt;96," Manifiesta una comprensión adecuada de los conceptos y principios básicos, y en la mayoria de veces los  aplica en situasines cotidianas. ",IF(E435&gt;95,"Manifiesta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435" s="25">
        <v>100</v>
      </c>
      <c r="F435" s="23" t="str">
        <f>IF(E435=0,"=",IF(E435&lt;60,"BAJO",IF(E435&lt;80,"BASICO",IF(E435&lt;96,"ALTO","SUPERIOR"))))</f>
        <v>SUPERIOR</v>
      </c>
      <c r="G435" s="1"/>
      <c r="H435" s="1"/>
      <c r="I435" s="1"/>
      <c r="J435" s="1"/>
    </row>
    <row r="436" spans="1:10" s="17" customFormat="1" ht="45" customHeight="1" x14ac:dyDescent="0.25">
      <c r="A436" s="42" t="s">
        <v>8</v>
      </c>
      <c r="B436" s="31"/>
      <c r="C436" s="6">
        <v>5</v>
      </c>
      <c r="D436" s="28" t="str">
        <f>IF(E436&lt;60," Manifiesta una comprensión adecuada de algunos  conceptos y principios básicos, pero posee una capacidad limitada para aplicarlos.",IF(E436&lt;80,"Manifiesta una comprensión adecuada de la Mayoria de los conceptos y principios básicos, pero algunas veces presenta  capacidad limitada para aplicarlos.  ",IF(E436&lt;96," Manifiesta una comprensión adecuada de los conceptos y principios básicos, y en la mayoria de veces los  aplica en situasines cotidianas. ",IF(E436&gt;95,"Manifiesta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36" s="26"/>
      <c r="F436" s="24" t="str">
        <f>IF(E436=0,"=",IF(E436&lt;60,"BAJO",IF(E436&lt;80,"BASICO",IF(E436&lt;96,"ALTO","SUPERIOR"))))</f>
        <v>=</v>
      </c>
      <c r="G436" s="1"/>
      <c r="H436" s="1"/>
      <c r="I436" s="1"/>
      <c r="J436" s="1"/>
    </row>
    <row r="437" spans="1:10" s="17" customFormat="1" ht="45" customHeight="1" x14ac:dyDescent="0.25">
      <c r="A437" s="43" t="s">
        <v>9</v>
      </c>
      <c r="B437" s="31"/>
      <c r="C437" s="15">
        <v>2</v>
      </c>
      <c r="D437" s="27" t="str">
        <f t="shared" ref="D437:D438" si="44">IF(E437&lt;60," Manifiesta una comprensión adecuada de algunos  conceptos y principios básicos, pero posee una capacidad limitada para aplicarlos.",IF(E437&lt;80,"Manifiesta una comprensión adecuada de la Mayoria de los conceptos y principios básicos, pero algunas veces presenta  capacidad limitada para aplicarlos.  ",IF(E437&lt;96," Manifiesta una comprensión adecuada de los conceptos y principios básicos, y en la mayoria de veces los  aplica en situasines cotidianas. ",IF(E437&gt;95,"Manifiesta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37" s="25"/>
      <c r="F437" s="23" t="str">
        <f t="shared" ref="F437:F438" si="45">IF(E437=0,"=",IF(E437&lt;60,"BAJO",IF(E437&lt;80,"BASICO",IF(E437&lt;96,"ALTO","SUPERIOR"))))</f>
        <v>=</v>
      </c>
      <c r="G437" s="1"/>
      <c r="H437" s="1"/>
      <c r="I437" s="1"/>
      <c r="J437" s="1"/>
    </row>
    <row r="438" spans="1:10" s="17" customFormat="1" ht="45" customHeight="1" x14ac:dyDescent="0.25">
      <c r="A438" s="41" t="s">
        <v>10</v>
      </c>
      <c r="B438" s="31"/>
      <c r="C438" s="15">
        <v>2</v>
      </c>
      <c r="D438" s="27" t="str">
        <f t="shared" si="44"/>
        <v xml:space="preserve"> Manifiesta una comprensión adecuada de algunos  conceptos y principios básicos, pero posee una capacidad limitada para aplicarlos.</v>
      </c>
      <c r="E438" s="25"/>
      <c r="F438" s="23" t="str">
        <f t="shared" si="45"/>
        <v>=</v>
      </c>
      <c r="G438" s="1"/>
      <c r="H438" s="1"/>
      <c r="I438" s="1"/>
      <c r="J438" s="1"/>
    </row>
    <row r="439" spans="1:10" s="17" customFormat="1" ht="45" customHeight="1" x14ac:dyDescent="0.25">
      <c r="A439" s="41" t="s">
        <v>11</v>
      </c>
      <c r="B439" s="31"/>
      <c r="C439" s="15">
        <v>2</v>
      </c>
      <c r="D439" s="27" t="str">
        <f>IF(E439&lt;60," Manifiesta una comprensión adecuada de algunos  conceptos y principios básicos, pero posee una capacidad limitada para aplicarlos.",IF(E439&lt;80,"Manifiesta una comprensión adecuada de la Mayoria de los conceptos y principios básicos, pero algunas veces presenta  capacidad limitada para aplicarlos.  ",IF(E439&lt;96," Manifiesta una comprensión adecuada de los conceptos y principios básicos, y en la mayoria de veces los  aplica en situasines cotidianas. ",IF(E439&gt;95,"Manifiesta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39" s="25"/>
      <c r="F439" s="23" t="str">
        <f>IF(E439=0,"=",IF(E439&lt;60,"BAJO",IF(E439&lt;80,"BASICO",IF(E439&lt;96,"ALTO","SUPERIOR"))))</f>
        <v>=</v>
      </c>
      <c r="G439" s="1"/>
      <c r="H439" s="1"/>
      <c r="I439" s="1"/>
      <c r="J439" s="1"/>
    </row>
    <row r="440" spans="1:10" s="17" customFormat="1" ht="45" customHeight="1" x14ac:dyDescent="0.25">
      <c r="A440" s="43" t="s">
        <v>12</v>
      </c>
      <c r="B440" s="31"/>
      <c r="C440" s="15">
        <v>2</v>
      </c>
      <c r="D440" s="27" t="str">
        <f t="shared" ref="D440:D444" si="46">IF(E440&lt;60," Manifiesta una comprensión adecuada de algunos  conceptos y principios básicos, pero posee una capacidad limitada para aplicarlos.",IF(E440&lt;80,"Manifiesta una comprensión adecuada de la Mayoria de los conceptos y principios básicos, pero algunas veces presenta  capacidad limitada para aplicarlos.  ",IF(E440&lt;96," Manifiesta una comprensión adecuada de los conceptos y principios básicos, y en la mayoria de veces los  aplica en situasines cotidianas. ",IF(E440&gt;95,"Manifiesta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40" s="25"/>
      <c r="F440" s="23" t="str">
        <f t="shared" ref="F440:F444" si="47">IF(E440=0,"=",IF(E440&lt;60,"BAJO",IF(E440&lt;80,"BASICO",IF(E440&lt;96,"ALTO","SUPERIOR"))))</f>
        <v>=</v>
      </c>
      <c r="G440" s="1"/>
      <c r="H440" s="1"/>
      <c r="I440" s="1"/>
      <c r="J440" s="1"/>
    </row>
    <row r="441" spans="1:10" s="17" customFormat="1" ht="45" customHeight="1" x14ac:dyDescent="0.25">
      <c r="A441" s="44" t="s">
        <v>21</v>
      </c>
      <c r="B441" s="45"/>
      <c r="C441" s="15">
        <v>4</v>
      </c>
      <c r="D441" s="27" t="str">
        <f t="shared" si="46"/>
        <v xml:space="preserve"> Manifiesta una comprensión adecuada de algunos  conceptos y principios básicos, pero posee una capacidad limitada para aplicarlos.</v>
      </c>
      <c r="E441" s="25"/>
      <c r="F441" s="23" t="str">
        <f t="shared" si="47"/>
        <v>=</v>
      </c>
      <c r="G441" s="1"/>
      <c r="H441" s="1"/>
      <c r="I441" s="1"/>
      <c r="J441" s="1"/>
    </row>
    <row r="442" spans="1:10" s="17" customFormat="1" ht="45" customHeight="1" x14ac:dyDescent="0.25">
      <c r="A442" s="46" t="s">
        <v>22</v>
      </c>
      <c r="B442" s="47"/>
      <c r="C442" s="15">
        <v>2</v>
      </c>
      <c r="D442" s="27" t="str">
        <f t="shared" si="46"/>
        <v xml:space="preserve"> Manifiesta una comprensión adecuada de algunos  conceptos y principios básicos, pero posee una capacidad limitada para aplicarlos.</v>
      </c>
      <c r="E442" s="25"/>
      <c r="F442" s="23" t="str">
        <f t="shared" si="47"/>
        <v>=</v>
      </c>
      <c r="G442" s="1"/>
      <c r="H442" s="1"/>
      <c r="I442" s="1"/>
      <c r="J442" s="1"/>
    </row>
    <row r="443" spans="1:10" s="17" customFormat="1" ht="45" customHeight="1" x14ac:dyDescent="0.25">
      <c r="A443" s="48" t="s">
        <v>23</v>
      </c>
      <c r="B443" s="31"/>
      <c r="C443" s="15">
        <v>4</v>
      </c>
      <c r="D443" s="27" t="str">
        <f t="shared" si="46"/>
        <v xml:space="preserve"> Manifiesta una comprensión adecuada de algunos  conceptos y principios básicos, pero posee una capacidad limitada para aplicarlos.</v>
      </c>
      <c r="E443" s="25"/>
      <c r="F443" s="23" t="str">
        <f t="shared" si="47"/>
        <v>=</v>
      </c>
      <c r="G443" s="1"/>
      <c r="H443" s="1"/>
      <c r="I443" s="1"/>
      <c r="J443" s="1"/>
    </row>
    <row r="444" spans="1:10" s="17" customFormat="1" ht="45" customHeight="1" x14ac:dyDescent="0.25">
      <c r="A444" s="11" t="s">
        <v>24</v>
      </c>
      <c r="B444" s="2"/>
      <c r="C444" s="15">
        <v>2</v>
      </c>
      <c r="D444" s="27" t="str">
        <f t="shared" si="46"/>
        <v xml:space="preserve"> Manifiesta una comprensión adecuada de algunos  conceptos y principios básicos, pero posee una capacidad limitada para aplicarlos.</v>
      </c>
      <c r="E444" s="25"/>
      <c r="F444" s="23" t="str">
        <f t="shared" si="47"/>
        <v>=</v>
      </c>
      <c r="G444" s="1"/>
      <c r="H444" s="1"/>
      <c r="I444" s="1"/>
      <c r="J444" s="1"/>
    </row>
    <row r="445" spans="1:10" s="17" customFormat="1" x14ac:dyDescent="0.25">
      <c r="A445" s="1" t="s">
        <v>13</v>
      </c>
      <c r="B445" s="1" t="s">
        <v>14</v>
      </c>
      <c r="C445" s="1"/>
      <c r="D445" s="1"/>
      <c r="E445" s="1"/>
      <c r="F445" s="1"/>
      <c r="G445" s="1"/>
      <c r="H445" s="1"/>
      <c r="I445" s="1"/>
      <c r="J445" s="1"/>
    </row>
    <row r="446" spans="1:10" s="17" customFormat="1" x14ac:dyDescent="0.25">
      <c r="A446" s="39" t="s">
        <v>15</v>
      </c>
      <c r="B446" s="40"/>
      <c r="C446" s="40"/>
      <c r="D446" s="40"/>
      <c r="E446" s="7">
        <f>AVERAGE(E435:E445)</f>
        <v>100</v>
      </c>
      <c r="F446" s="1"/>
      <c r="G446" s="1"/>
      <c r="H446" s="1"/>
      <c r="I446" s="1"/>
      <c r="J446" s="1"/>
    </row>
    <row r="447" spans="1:10" s="17" customFormat="1" x14ac:dyDescent="0.25">
      <c r="A447" s="1" t="s">
        <v>19</v>
      </c>
      <c r="B447" s="39" t="s">
        <v>30</v>
      </c>
      <c r="C447" s="40"/>
      <c r="D447" s="40"/>
      <c r="E447" s="40"/>
      <c r="F447" s="40"/>
      <c r="G447" s="1"/>
      <c r="H447" s="1"/>
      <c r="I447" s="1"/>
      <c r="J447" s="1"/>
    </row>
    <row r="448" spans="1:10" s="17" customFormat="1" x14ac:dyDescent="0.25">
      <c r="A448" s="1" t="s">
        <v>35</v>
      </c>
      <c r="B448" s="16"/>
      <c r="C448" s="16"/>
      <c r="D448" s="16"/>
      <c r="E448" s="16"/>
      <c r="F448" s="16"/>
      <c r="G448" s="1"/>
      <c r="H448" s="1"/>
      <c r="I448" s="1"/>
      <c r="J448" s="1"/>
    </row>
    <row r="449" spans="1:10" s="17" customFormat="1" x14ac:dyDescent="0.25">
      <c r="A449" s="14" t="s">
        <v>35</v>
      </c>
      <c r="B449" s="16"/>
      <c r="C449" s="16"/>
      <c r="D449" s="16"/>
      <c r="E449" s="16"/>
      <c r="F449" s="16"/>
      <c r="G449" s="1"/>
      <c r="H449" s="1"/>
      <c r="I449" s="1"/>
      <c r="J449" s="1"/>
    </row>
    <row r="450" spans="1:10" s="17" customFormat="1" x14ac:dyDescent="0.25">
      <c r="A450" s="1"/>
      <c r="B450" s="39"/>
      <c r="C450" s="40"/>
      <c r="D450" s="40"/>
      <c r="E450" s="40"/>
      <c r="F450" s="40"/>
      <c r="G450" s="1"/>
      <c r="H450" s="1"/>
      <c r="I450" s="1"/>
      <c r="J450" s="1"/>
    </row>
    <row r="451" spans="1:10" s="17" customFormat="1" x14ac:dyDescent="0.25">
      <c r="A451" s="1" t="s">
        <v>16</v>
      </c>
      <c r="B451" s="1"/>
      <c r="C451" s="1"/>
      <c r="D451" s="1"/>
      <c r="E451" s="1"/>
      <c r="F451" s="1"/>
      <c r="G451" s="1"/>
      <c r="H451" s="1"/>
      <c r="I451" s="1"/>
      <c r="J451" s="1"/>
    </row>
    <row r="452" spans="1:10" s="17" customForma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s="17" customForma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s="17" customForma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s="17" customFormat="1" x14ac:dyDescent="0.25">
      <c r="A455" s="1" t="s">
        <v>17</v>
      </c>
      <c r="B455" s="1"/>
      <c r="C455" s="1"/>
      <c r="D455" s="1"/>
      <c r="E455" s="1"/>
      <c r="F455" s="1"/>
      <c r="G455" s="1"/>
      <c r="H455" s="1"/>
      <c r="I455" s="1"/>
      <c r="J455" s="1"/>
    </row>
    <row r="456" spans="1:10" s="17" customFormat="1" x14ac:dyDescent="0.25">
      <c r="A456" s="1"/>
      <c r="B456" s="1"/>
      <c r="C456" s="1"/>
      <c r="D456" s="1" t="s">
        <v>18</v>
      </c>
      <c r="E456" s="1"/>
      <c r="F456" s="1"/>
      <c r="G456" s="1"/>
      <c r="H456" s="1"/>
      <c r="I456" s="1"/>
      <c r="J456" s="1"/>
    </row>
    <row r="469" spans="1:10" s="17" customFormat="1" ht="102" customHeight="1" x14ac:dyDescent="0.25">
      <c r="A469" s="34" t="s">
        <v>36</v>
      </c>
      <c r="B469" s="34"/>
      <c r="C469" s="34"/>
      <c r="D469" s="34"/>
      <c r="E469" s="34"/>
      <c r="F469" s="34"/>
      <c r="G469" s="1"/>
      <c r="H469" s="1"/>
      <c r="I469" s="5" t="s">
        <v>33</v>
      </c>
      <c r="J469" s="1"/>
    </row>
    <row r="470" spans="1:10" s="17" customFormat="1" ht="16.5" customHeight="1" x14ac:dyDescent="0.25">
      <c r="A470" s="49" t="s">
        <v>0</v>
      </c>
      <c r="B470" s="49"/>
      <c r="C470" s="49"/>
      <c r="D470" s="49"/>
      <c r="E470" s="49"/>
      <c r="F470" s="49"/>
      <c r="G470" s="1"/>
      <c r="H470" s="1"/>
      <c r="I470" s="1"/>
      <c r="J470" s="1"/>
    </row>
    <row r="471" spans="1:10" s="17" customFormat="1" x14ac:dyDescent="0.25">
      <c r="A471" s="50" t="s">
        <v>1</v>
      </c>
      <c r="B471" s="51"/>
      <c r="C471" s="38"/>
      <c r="D471" s="38"/>
      <c r="E471" s="18" t="s">
        <v>20</v>
      </c>
      <c r="F471" s="19"/>
      <c r="G471" s="1"/>
      <c r="H471" s="1"/>
      <c r="I471" s="1"/>
      <c r="J471" s="1"/>
    </row>
    <row r="472" spans="1:10" s="17" customFormat="1" x14ac:dyDescent="0.25">
      <c r="A472" s="20" t="s">
        <v>38</v>
      </c>
      <c r="B472" s="21"/>
      <c r="C472" s="32"/>
      <c r="D472" s="33"/>
      <c r="E472" s="18" t="s">
        <v>37</v>
      </c>
      <c r="F472" s="22"/>
      <c r="G472" s="1"/>
      <c r="H472" s="1"/>
      <c r="I472" s="1"/>
      <c r="J472" s="1"/>
    </row>
    <row r="473" spans="1:10" s="17" customFormat="1" x14ac:dyDescent="0.25">
      <c r="A473" s="30" t="s">
        <v>2</v>
      </c>
      <c r="B473" s="31"/>
      <c r="C473" s="3" t="s">
        <v>3</v>
      </c>
      <c r="D473" s="4" t="s">
        <v>4</v>
      </c>
      <c r="E473" s="3" t="s">
        <v>5</v>
      </c>
      <c r="F473" s="3" t="s">
        <v>6</v>
      </c>
      <c r="G473" s="1"/>
      <c r="H473" s="1"/>
      <c r="I473" s="1"/>
      <c r="J473" s="1"/>
    </row>
    <row r="474" spans="1:10" s="17" customFormat="1" ht="45" customHeight="1" x14ac:dyDescent="0.25">
      <c r="A474" s="41" t="s">
        <v>7</v>
      </c>
      <c r="B474" s="31"/>
      <c r="C474" s="15">
        <v>5</v>
      </c>
      <c r="D474" s="27" t="str">
        <f>IF(E474&lt;60," Manifiesta una comprensión adecuada de algunos  conceptos y principios básicos, pero posee una capacidad limitada para aplicarlos.",IF(E474&lt;80,"Manifiesta una comprensión adecuada de la Mayoria de los conceptos y principios básicos, pero algunas veces presenta  capacidad limitada para aplicarlos.  ",IF(E474&lt;96," Manifiesta una comprensión adecuada de los conceptos y principios básicos, y en la mayoria de veces los  aplica en situasines cotidianas. ",IF(E474&gt;95,"Manifiesta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474" s="25">
        <v>100</v>
      </c>
      <c r="F474" s="23" t="str">
        <f>IF(E474=0,"=",IF(E474&lt;60,"BAJO",IF(E474&lt;80,"BASICO",IF(E474&lt;96,"ALTO","SUPERIOR"))))</f>
        <v>SUPERIOR</v>
      </c>
      <c r="G474" s="1"/>
      <c r="H474" s="1"/>
      <c r="I474" s="1"/>
      <c r="J474" s="1"/>
    </row>
    <row r="475" spans="1:10" s="17" customFormat="1" ht="45" customHeight="1" x14ac:dyDescent="0.25">
      <c r="A475" s="42" t="s">
        <v>8</v>
      </c>
      <c r="B475" s="31"/>
      <c r="C475" s="6">
        <v>5</v>
      </c>
      <c r="D475" s="28" t="str">
        <f>IF(E475&lt;60," Manifiesta una comprensión adecuada de algunos  conceptos y principios básicos, pero posee una capacidad limitada para aplicarlos.",IF(E475&lt;80,"Manifiesta una comprensión adecuada de la Mayoria de los conceptos y principios básicos, pero algunas veces presenta  capacidad limitada para aplicarlos.  ",IF(E475&lt;96," Manifiesta una comprensión adecuada de los conceptos y principios básicos, y en la mayoria de veces los  aplica en situasines cotidianas. ",IF(E475&gt;95,"Manifiesta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75" s="26"/>
      <c r="F475" s="24" t="str">
        <f>IF(E475=0,"=",IF(E475&lt;60,"BAJO",IF(E475&lt;80,"BASICO",IF(E475&lt;96,"ALTO","SUPERIOR"))))</f>
        <v>=</v>
      </c>
      <c r="G475" s="1"/>
      <c r="H475" s="1"/>
      <c r="I475" s="1"/>
      <c r="J475" s="1"/>
    </row>
    <row r="476" spans="1:10" s="17" customFormat="1" ht="45" customHeight="1" x14ac:dyDescent="0.25">
      <c r="A476" s="43" t="s">
        <v>9</v>
      </c>
      <c r="B476" s="31"/>
      <c r="C476" s="15">
        <v>2</v>
      </c>
      <c r="D476" s="27" t="str">
        <f t="shared" ref="D476:D477" si="48">IF(E476&lt;60," Manifiesta una comprensión adecuada de algunos  conceptos y principios básicos, pero posee una capacidad limitada para aplicarlos.",IF(E476&lt;80,"Manifiesta una comprensión adecuada de la Mayoria de los conceptos y principios básicos, pero algunas veces presenta  capacidad limitada para aplicarlos.  ",IF(E476&lt;96," Manifiesta una comprensión adecuada de los conceptos y principios básicos, y en la mayoria de veces los  aplica en situasines cotidianas. ",IF(E476&gt;95,"Manifiesta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76" s="25"/>
      <c r="F476" s="23" t="str">
        <f t="shared" ref="F476:F477" si="49">IF(E476=0,"=",IF(E476&lt;60,"BAJO",IF(E476&lt;80,"BASICO",IF(E476&lt;96,"ALTO","SUPERIOR"))))</f>
        <v>=</v>
      </c>
      <c r="G476" s="1"/>
      <c r="H476" s="1"/>
      <c r="I476" s="1"/>
      <c r="J476" s="1"/>
    </row>
    <row r="477" spans="1:10" s="17" customFormat="1" ht="45" customHeight="1" x14ac:dyDescent="0.25">
      <c r="A477" s="41" t="s">
        <v>10</v>
      </c>
      <c r="B477" s="31"/>
      <c r="C477" s="15">
        <v>2</v>
      </c>
      <c r="D477" s="27" t="str">
        <f t="shared" si="48"/>
        <v xml:space="preserve"> Manifiesta una comprensión adecuada de algunos  conceptos y principios básicos, pero posee una capacidad limitada para aplicarlos.</v>
      </c>
      <c r="E477" s="25"/>
      <c r="F477" s="23" t="str">
        <f t="shared" si="49"/>
        <v>=</v>
      </c>
      <c r="G477" s="1"/>
      <c r="H477" s="1"/>
      <c r="I477" s="1"/>
      <c r="J477" s="1"/>
    </row>
    <row r="478" spans="1:10" s="17" customFormat="1" ht="45" customHeight="1" x14ac:dyDescent="0.25">
      <c r="A478" s="41" t="s">
        <v>11</v>
      </c>
      <c r="B478" s="31"/>
      <c r="C478" s="15">
        <v>2</v>
      </c>
      <c r="D478" s="27" t="str">
        <f>IF(E478&lt;60," Manifiesta una comprensión adecuada de algunos  conceptos y principios básicos, pero posee una capacidad limitada para aplicarlos.",IF(E478&lt;80,"Manifiesta una comprensión adecuada de la Mayoria de los conceptos y principios básicos, pero algunas veces presenta  capacidad limitada para aplicarlos.  ",IF(E478&lt;96," Manifiesta una comprensión adecuada de los conceptos y principios básicos, y en la mayoria de veces los  aplica en situasines cotidianas. ",IF(E478&gt;95,"Manifiesta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78" s="25"/>
      <c r="F478" s="23" t="str">
        <f>IF(E478=0,"=",IF(E478&lt;60,"BAJO",IF(E478&lt;80,"BASICO",IF(E478&lt;96,"ALTO","SUPERIOR"))))</f>
        <v>=</v>
      </c>
      <c r="G478" s="1"/>
      <c r="H478" s="1"/>
      <c r="I478" s="1"/>
      <c r="J478" s="1"/>
    </row>
    <row r="479" spans="1:10" s="17" customFormat="1" ht="45" customHeight="1" x14ac:dyDescent="0.25">
      <c r="A479" s="43" t="s">
        <v>12</v>
      </c>
      <c r="B479" s="31"/>
      <c r="C479" s="15">
        <v>2</v>
      </c>
      <c r="D479" s="27" t="str">
        <f t="shared" ref="D479:D483" si="50">IF(E479&lt;60," Manifiesta una comprensión adecuada de algunos  conceptos y principios básicos, pero posee una capacidad limitada para aplicarlos.",IF(E479&lt;80,"Manifiesta una comprensión adecuada de la Mayoria de los conceptos y principios básicos, pero algunas veces presenta  capacidad limitada para aplicarlos.  ",IF(E479&lt;96," Manifiesta una comprensión adecuada de los conceptos y principios básicos, y en la mayoria de veces los  aplica en situasines cotidianas. ",IF(E479&gt;95,"Manifiesta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79" s="25"/>
      <c r="F479" s="23" t="str">
        <f t="shared" ref="F479:F483" si="51">IF(E479=0,"=",IF(E479&lt;60,"BAJO",IF(E479&lt;80,"BASICO",IF(E479&lt;96,"ALTO","SUPERIOR"))))</f>
        <v>=</v>
      </c>
      <c r="G479" s="1"/>
      <c r="H479" s="1"/>
      <c r="I479" s="1"/>
      <c r="J479" s="1"/>
    </row>
    <row r="480" spans="1:10" s="17" customFormat="1" ht="45" customHeight="1" x14ac:dyDescent="0.25">
      <c r="A480" s="44" t="s">
        <v>21</v>
      </c>
      <c r="B480" s="45"/>
      <c r="C480" s="15">
        <v>4</v>
      </c>
      <c r="D480" s="27" t="str">
        <f t="shared" si="50"/>
        <v xml:space="preserve"> Manifiesta una comprensión adecuada de algunos  conceptos y principios básicos, pero posee una capacidad limitada para aplicarlos.</v>
      </c>
      <c r="E480" s="25"/>
      <c r="F480" s="23" t="str">
        <f t="shared" si="51"/>
        <v>=</v>
      </c>
      <c r="G480" s="1"/>
      <c r="H480" s="1"/>
      <c r="I480" s="1"/>
      <c r="J480" s="1"/>
    </row>
    <row r="481" spans="1:10" s="17" customFormat="1" ht="45" customHeight="1" x14ac:dyDescent="0.25">
      <c r="A481" s="46" t="s">
        <v>22</v>
      </c>
      <c r="B481" s="47"/>
      <c r="C481" s="15">
        <v>2</v>
      </c>
      <c r="D481" s="27" t="str">
        <f t="shared" si="50"/>
        <v xml:space="preserve"> Manifiesta una comprensión adecuada de algunos  conceptos y principios básicos, pero posee una capacidad limitada para aplicarlos.</v>
      </c>
      <c r="E481" s="25"/>
      <c r="F481" s="23" t="str">
        <f t="shared" si="51"/>
        <v>=</v>
      </c>
      <c r="G481" s="1"/>
      <c r="H481" s="1"/>
      <c r="I481" s="1"/>
      <c r="J481" s="1"/>
    </row>
    <row r="482" spans="1:10" s="17" customFormat="1" ht="45" customHeight="1" x14ac:dyDescent="0.25">
      <c r="A482" s="48" t="s">
        <v>23</v>
      </c>
      <c r="B482" s="31"/>
      <c r="C482" s="15">
        <v>4</v>
      </c>
      <c r="D482" s="27" t="str">
        <f t="shared" si="50"/>
        <v xml:space="preserve"> Manifiesta una comprensión adecuada de algunos  conceptos y principios básicos, pero posee una capacidad limitada para aplicarlos.</v>
      </c>
      <c r="E482" s="25"/>
      <c r="F482" s="23" t="str">
        <f t="shared" si="51"/>
        <v>=</v>
      </c>
      <c r="G482" s="1"/>
      <c r="H482" s="1"/>
      <c r="I482" s="1"/>
      <c r="J482" s="1"/>
    </row>
    <row r="483" spans="1:10" s="17" customFormat="1" ht="45" customHeight="1" x14ac:dyDescent="0.25">
      <c r="A483" s="11" t="s">
        <v>24</v>
      </c>
      <c r="B483" s="2"/>
      <c r="C483" s="15">
        <v>2</v>
      </c>
      <c r="D483" s="27" t="str">
        <f t="shared" si="50"/>
        <v xml:space="preserve"> Manifiesta una comprensión adecuada de algunos  conceptos y principios básicos, pero posee una capacidad limitada para aplicarlos.</v>
      </c>
      <c r="E483" s="25"/>
      <c r="F483" s="23" t="str">
        <f t="shared" si="51"/>
        <v>=</v>
      </c>
      <c r="G483" s="1"/>
      <c r="H483" s="1"/>
      <c r="I483" s="1"/>
      <c r="J483" s="1"/>
    </row>
    <row r="484" spans="1:10" s="17" customFormat="1" x14ac:dyDescent="0.25">
      <c r="A484" s="1" t="s">
        <v>13</v>
      </c>
      <c r="B484" s="1" t="s">
        <v>14</v>
      </c>
      <c r="C484" s="1"/>
      <c r="D484" s="1"/>
      <c r="E484" s="1"/>
      <c r="F484" s="1"/>
      <c r="G484" s="1"/>
      <c r="H484" s="1"/>
      <c r="I484" s="1"/>
      <c r="J484" s="1"/>
    </row>
    <row r="485" spans="1:10" s="17" customFormat="1" x14ac:dyDescent="0.25">
      <c r="A485" s="39" t="s">
        <v>15</v>
      </c>
      <c r="B485" s="40"/>
      <c r="C485" s="40"/>
      <c r="D485" s="40"/>
      <c r="E485" s="7">
        <f>AVERAGE(E474:E484)</f>
        <v>100</v>
      </c>
      <c r="F485" s="1"/>
      <c r="G485" s="1"/>
      <c r="H485" s="1"/>
      <c r="I485" s="1"/>
      <c r="J485" s="1"/>
    </row>
    <row r="486" spans="1:10" s="17" customFormat="1" x14ac:dyDescent="0.25">
      <c r="A486" s="1" t="s">
        <v>19</v>
      </c>
      <c r="B486" s="39" t="s">
        <v>30</v>
      </c>
      <c r="C486" s="40"/>
      <c r="D486" s="40"/>
      <c r="E486" s="40"/>
      <c r="F486" s="40"/>
      <c r="G486" s="1"/>
      <c r="H486" s="1"/>
      <c r="I486" s="1"/>
      <c r="J486" s="1"/>
    </row>
    <row r="487" spans="1:10" s="17" customFormat="1" x14ac:dyDescent="0.25">
      <c r="A487" s="1" t="s">
        <v>35</v>
      </c>
      <c r="B487" s="16"/>
      <c r="C487" s="16"/>
      <c r="D487" s="16"/>
      <c r="E487" s="16"/>
      <c r="F487" s="16"/>
      <c r="G487" s="1"/>
      <c r="H487" s="1"/>
      <c r="I487" s="1"/>
      <c r="J487" s="1"/>
    </row>
    <row r="488" spans="1:10" s="17" customFormat="1" x14ac:dyDescent="0.25">
      <c r="A488" s="14" t="s">
        <v>35</v>
      </c>
      <c r="B488" s="16"/>
      <c r="C488" s="16"/>
      <c r="D488" s="16"/>
      <c r="E488" s="16"/>
      <c r="F488" s="16"/>
      <c r="G488" s="1"/>
      <c r="H488" s="1"/>
      <c r="I488" s="1"/>
      <c r="J488" s="1"/>
    </row>
    <row r="489" spans="1:10" s="17" customFormat="1" x14ac:dyDescent="0.25">
      <c r="A489" s="1"/>
      <c r="B489" s="39"/>
      <c r="C489" s="40"/>
      <c r="D489" s="40"/>
      <c r="E489" s="40"/>
      <c r="F489" s="40"/>
      <c r="G489" s="1"/>
      <c r="H489" s="1"/>
      <c r="I489" s="1"/>
      <c r="J489" s="1"/>
    </row>
    <row r="490" spans="1:10" s="17" customFormat="1" x14ac:dyDescent="0.25">
      <c r="A490" s="1" t="s">
        <v>16</v>
      </c>
      <c r="B490" s="1"/>
      <c r="C490" s="1"/>
      <c r="D490" s="1"/>
      <c r="E490" s="1"/>
      <c r="F490" s="1"/>
      <c r="G490" s="1"/>
      <c r="H490" s="1"/>
      <c r="I490" s="1"/>
      <c r="J490" s="1"/>
    </row>
    <row r="491" spans="1:10" s="17" customForma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s="17" customForma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s="17" customForma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s="17" customFormat="1" x14ac:dyDescent="0.25">
      <c r="A494" s="1" t="s">
        <v>17</v>
      </c>
      <c r="B494" s="1"/>
      <c r="C494" s="1"/>
      <c r="D494" s="1"/>
      <c r="E494" s="1"/>
      <c r="F494" s="1"/>
      <c r="G494" s="1"/>
      <c r="H494" s="1"/>
      <c r="I494" s="1"/>
      <c r="J494" s="1"/>
    </row>
    <row r="495" spans="1:10" s="17" customFormat="1" x14ac:dyDescent="0.25">
      <c r="A495" s="1"/>
      <c r="B495" s="1"/>
      <c r="C495" s="1"/>
      <c r="D495" s="1" t="s">
        <v>18</v>
      </c>
      <c r="E495" s="1"/>
      <c r="F495" s="1"/>
      <c r="G495" s="1"/>
      <c r="H495" s="1"/>
      <c r="I495" s="1"/>
      <c r="J495" s="1"/>
    </row>
    <row r="496" spans="1:10" s="17" customFormat="1" ht="15" customHeight="1" x14ac:dyDescent="0.25"/>
    <row r="497" spans="1:10" s="17" customFormat="1" ht="15" customHeight="1" x14ac:dyDescent="0.25"/>
    <row r="498" spans="1:10" s="17" customFormat="1" ht="15" customHeight="1" x14ac:dyDescent="0.25"/>
    <row r="499" spans="1:10" s="17" customFormat="1" ht="15" customHeight="1" x14ac:dyDescent="0.25"/>
    <row r="500" spans="1:10" s="17" customFormat="1" ht="15" customHeight="1" x14ac:dyDescent="0.25"/>
    <row r="501" spans="1:10" s="17" customFormat="1" ht="15" customHeight="1" x14ac:dyDescent="0.25"/>
    <row r="502" spans="1:10" s="17" customFormat="1" ht="15" customHeight="1" x14ac:dyDescent="0.25"/>
    <row r="503" spans="1:10" s="17" customFormat="1" ht="15" customHeight="1" x14ac:dyDescent="0.25"/>
    <row r="504" spans="1:10" s="17" customFormat="1" ht="15" customHeight="1" x14ac:dyDescent="0.25"/>
    <row r="505" spans="1:10" s="17" customFormat="1" ht="15" customHeight="1" x14ac:dyDescent="0.25"/>
    <row r="506" spans="1:10" s="17" customFormat="1" ht="15" customHeight="1" x14ac:dyDescent="0.25"/>
    <row r="507" spans="1:10" s="17" customFormat="1" ht="15" customHeight="1" x14ac:dyDescent="0.25"/>
    <row r="508" spans="1:10" s="17" customFormat="1" ht="102" customHeight="1" x14ac:dyDescent="0.25">
      <c r="A508" s="34" t="s">
        <v>36</v>
      </c>
      <c r="B508" s="34"/>
      <c r="C508" s="34"/>
      <c r="D508" s="34"/>
      <c r="E508" s="34"/>
      <c r="F508" s="34"/>
      <c r="G508" s="1"/>
      <c r="H508" s="1"/>
      <c r="I508" s="5" t="s">
        <v>33</v>
      </c>
      <c r="J508" s="1"/>
    </row>
    <row r="509" spans="1:10" s="17" customFormat="1" ht="16.5" customHeight="1" x14ac:dyDescent="0.25">
      <c r="A509" s="49" t="s">
        <v>0</v>
      </c>
      <c r="B509" s="49"/>
      <c r="C509" s="49"/>
      <c r="D509" s="49"/>
      <c r="E509" s="49"/>
      <c r="F509" s="49"/>
      <c r="G509" s="1"/>
      <c r="H509" s="1"/>
      <c r="I509" s="1"/>
      <c r="J509" s="1"/>
    </row>
    <row r="510" spans="1:10" s="17" customFormat="1" x14ac:dyDescent="0.25">
      <c r="A510" s="50" t="s">
        <v>1</v>
      </c>
      <c r="B510" s="51"/>
      <c r="C510" s="38"/>
      <c r="D510" s="38"/>
      <c r="E510" s="18" t="s">
        <v>20</v>
      </c>
      <c r="F510" s="19"/>
      <c r="G510" s="1"/>
      <c r="H510" s="1"/>
      <c r="I510" s="1"/>
      <c r="J510" s="1"/>
    </row>
    <row r="511" spans="1:10" s="17" customFormat="1" x14ac:dyDescent="0.25">
      <c r="A511" s="20" t="s">
        <v>38</v>
      </c>
      <c r="B511" s="21"/>
      <c r="C511" s="32"/>
      <c r="D511" s="33"/>
      <c r="E511" s="18" t="s">
        <v>37</v>
      </c>
      <c r="F511" s="22"/>
      <c r="G511" s="1"/>
      <c r="H511" s="1"/>
      <c r="I511" s="1"/>
      <c r="J511" s="1"/>
    </row>
    <row r="512" spans="1:10" s="17" customFormat="1" x14ac:dyDescent="0.25">
      <c r="A512" s="30" t="s">
        <v>2</v>
      </c>
      <c r="B512" s="31"/>
      <c r="C512" s="3" t="s">
        <v>3</v>
      </c>
      <c r="D512" s="4" t="s">
        <v>4</v>
      </c>
      <c r="E512" s="3" t="s">
        <v>5</v>
      </c>
      <c r="F512" s="3" t="s">
        <v>6</v>
      </c>
      <c r="G512" s="1"/>
      <c r="H512" s="1"/>
      <c r="I512" s="1"/>
      <c r="J512" s="1"/>
    </row>
    <row r="513" spans="1:10" s="17" customFormat="1" ht="45" customHeight="1" x14ac:dyDescent="0.25">
      <c r="A513" s="41" t="s">
        <v>7</v>
      </c>
      <c r="B513" s="31"/>
      <c r="C513" s="15">
        <v>5</v>
      </c>
      <c r="D513" s="27" t="str">
        <f>IF(E513&lt;60," Manifiesta una comprensión adecuada de algunos  conceptos y principios básicos, pero posee una capacidad limitada para aplicarlos.",IF(E513&lt;80,"Manifiesta una comprensión adecuada de la Mayoria de los conceptos y principios básicos, pero algunas veces presenta  capacidad limitada para aplicarlos.  ",IF(E513&lt;96," Manifiesta una comprensión adecuada de los conceptos y principios básicos, y en la mayoria de veces los  aplica en situasines cotidianas. ",IF(E513&gt;95,"Manifiesta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513" s="25">
        <v>100</v>
      </c>
      <c r="F513" s="23" t="str">
        <f>IF(E513=0,"=",IF(E513&lt;60,"BAJO",IF(E513&lt;80,"BASICO",IF(E513&lt;96,"ALTO","SUPERIOR"))))</f>
        <v>SUPERIOR</v>
      </c>
      <c r="G513" s="1"/>
      <c r="H513" s="1"/>
      <c r="I513" s="1"/>
      <c r="J513" s="1"/>
    </row>
    <row r="514" spans="1:10" s="17" customFormat="1" ht="45" customHeight="1" x14ac:dyDescent="0.25">
      <c r="A514" s="42" t="s">
        <v>8</v>
      </c>
      <c r="B514" s="31"/>
      <c r="C514" s="6">
        <v>5</v>
      </c>
      <c r="D514" s="28" t="str">
        <f>IF(E514&lt;60," Manifiesta una comprensión adecuada de algunos  conceptos y principios básicos, pero posee una capacidad limitada para aplicarlos.",IF(E514&lt;80,"Manifiesta una comprensión adecuada de la Mayoria de los conceptos y principios básicos, pero algunas veces presenta  capacidad limitada para aplicarlos.  ",IF(E514&lt;96," Manifiesta una comprensión adecuada de los conceptos y principios básicos, y en la mayoria de veces los  aplica en situasines cotidianas. ",IF(E514&gt;95,"Manifiesta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14" s="26"/>
      <c r="F514" s="24" t="str">
        <f>IF(E514=0,"=",IF(E514&lt;60,"BAJO",IF(E514&lt;80,"BASICO",IF(E514&lt;96,"ALTO","SUPERIOR"))))</f>
        <v>=</v>
      </c>
      <c r="G514" s="1"/>
      <c r="H514" s="1"/>
      <c r="I514" s="1"/>
      <c r="J514" s="1"/>
    </row>
    <row r="515" spans="1:10" s="17" customFormat="1" ht="45" customHeight="1" x14ac:dyDescent="0.25">
      <c r="A515" s="43" t="s">
        <v>9</v>
      </c>
      <c r="B515" s="31"/>
      <c r="C515" s="15">
        <v>2</v>
      </c>
      <c r="D515" s="27" t="str">
        <f t="shared" ref="D515:D516" si="52">IF(E515&lt;60," Manifiesta una comprensión adecuada de algunos  conceptos y principios básicos, pero posee una capacidad limitada para aplicarlos.",IF(E515&lt;80,"Manifiesta una comprensión adecuada de la Mayoria de los conceptos y principios básicos, pero algunas veces presenta  capacidad limitada para aplicarlos.  ",IF(E515&lt;96," Manifiesta una comprensión adecuada de los conceptos y principios básicos, y en la mayoria de veces los  aplica en situasines cotidianas. ",IF(E515&gt;95,"Manifiesta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15" s="25"/>
      <c r="F515" s="23" t="str">
        <f t="shared" ref="F515:F516" si="53">IF(E515=0,"=",IF(E515&lt;60,"BAJO",IF(E515&lt;80,"BASICO",IF(E515&lt;96,"ALTO","SUPERIOR"))))</f>
        <v>=</v>
      </c>
      <c r="G515" s="1"/>
      <c r="H515" s="1"/>
      <c r="I515" s="1"/>
      <c r="J515" s="1"/>
    </row>
    <row r="516" spans="1:10" s="17" customFormat="1" ht="45" customHeight="1" x14ac:dyDescent="0.25">
      <c r="A516" s="41" t="s">
        <v>10</v>
      </c>
      <c r="B516" s="31"/>
      <c r="C516" s="15">
        <v>2</v>
      </c>
      <c r="D516" s="27" t="str">
        <f t="shared" si="52"/>
        <v xml:space="preserve"> Manifiesta una comprensión adecuada de algunos  conceptos y principios básicos, pero posee una capacidad limitada para aplicarlos.</v>
      </c>
      <c r="E516" s="25"/>
      <c r="F516" s="23" t="str">
        <f t="shared" si="53"/>
        <v>=</v>
      </c>
      <c r="G516" s="1"/>
      <c r="H516" s="1"/>
      <c r="I516" s="1"/>
      <c r="J516" s="1"/>
    </row>
    <row r="517" spans="1:10" s="17" customFormat="1" ht="45" customHeight="1" x14ac:dyDescent="0.25">
      <c r="A517" s="41" t="s">
        <v>11</v>
      </c>
      <c r="B517" s="31"/>
      <c r="C517" s="15">
        <v>2</v>
      </c>
      <c r="D517" s="27" t="str">
        <f>IF(E517&lt;60," Manifiesta una comprensión adecuada de algunos  conceptos y principios básicos, pero posee una capacidad limitada para aplicarlos.",IF(E517&lt;80,"Manifiesta una comprensión adecuada de la Mayoria de los conceptos y principios básicos, pero algunas veces presenta  capacidad limitada para aplicarlos.  ",IF(E517&lt;96," Manifiesta una comprensión adecuada de los conceptos y principios básicos, y en la mayoria de veces los  aplica en situasines cotidianas. ",IF(E517&gt;95,"Manifiesta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17" s="25"/>
      <c r="F517" s="23" t="str">
        <f>IF(E517=0,"=",IF(E517&lt;60,"BAJO",IF(E517&lt;80,"BASICO",IF(E517&lt;96,"ALTO","SUPERIOR"))))</f>
        <v>=</v>
      </c>
      <c r="G517" s="1"/>
      <c r="H517" s="1"/>
      <c r="I517" s="1"/>
      <c r="J517" s="1"/>
    </row>
    <row r="518" spans="1:10" s="17" customFormat="1" ht="45" customHeight="1" x14ac:dyDescent="0.25">
      <c r="A518" s="43" t="s">
        <v>12</v>
      </c>
      <c r="B518" s="31"/>
      <c r="C518" s="15">
        <v>2</v>
      </c>
      <c r="D518" s="27" t="str">
        <f t="shared" ref="D518:D522" si="54">IF(E518&lt;60," Manifiesta una comprensión adecuada de algunos  conceptos y principios básicos, pero posee una capacidad limitada para aplicarlos.",IF(E518&lt;80,"Manifiesta una comprensión adecuada de la Mayoria de los conceptos y principios básicos, pero algunas veces presenta  capacidad limitada para aplicarlos.  ",IF(E518&lt;96," Manifiesta una comprensión adecuada de los conceptos y principios básicos, y en la mayoria de veces los  aplica en situasines cotidianas. ",IF(E518&gt;95,"Manifiesta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18" s="25"/>
      <c r="F518" s="23" t="str">
        <f t="shared" ref="F518:F522" si="55">IF(E518=0,"=",IF(E518&lt;60,"BAJO",IF(E518&lt;80,"BASICO",IF(E518&lt;96,"ALTO","SUPERIOR"))))</f>
        <v>=</v>
      </c>
      <c r="G518" s="1"/>
      <c r="H518" s="1"/>
      <c r="I518" s="1"/>
      <c r="J518" s="1"/>
    </row>
    <row r="519" spans="1:10" s="17" customFormat="1" ht="45" customHeight="1" x14ac:dyDescent="0.25">
      <c r="A519" s="44" t="s">
        <v>21</v>
      </c>
      <c r="B519" s="45"/>
      <c r="C519" s="15">
        <v>4</v>
      </c>
      <c r="D519" s="27" t="str">
        <f t="shared" si="54"/>
        <v xml:space="preserve"> Manifiesta una comprensión adecuada de algunos  conceptos y principios básicos, pero posee una capacidad limitada para aplicarlos.</v>
      </c>
      <c r="E519" s="25"/>
      <c r="F519" s="23" t="str">
        <f t="shared" si="55"/>
        <v>=</v>
      </c>
      <c r="G519" s="1"/>
      <c r="H519" s="1"/>
      <c r="I519" s="1"/>
      <c r="J519" s="1"/>
    </row>
    <row r="520" spans="1:10" s="17" customFormat="1" ht="45" customHeight="1" x14ac:dyDescent="0.25">
      <c r="A520" s="46" t="s">
        <v>22</v>
      </c>
      <c r="B520" s="47"/>
      <c r="C520" s="15">
        <v>2</v>
      </c>
      <c r="D520" s="27" t="str">
        <f t="shared" si="54"/>
        <v xml:space="preserve"> Manifiesta una comprensión adecuada de algunos  conceptos y principios básicos, pero posee una capacidad limitada para aplicarlos.</v>
      </c>
      <c r="E520" s="25"/>
      <c r="F520" s="23" t="str">
        <f t="shared" si="55"/>
        <v>=</v>
      </c>
      <c r="G520" s="1"/>
      <c r="H520" s="1"/>
      <c r="I520" s="1"/>
      <c r="J520" s="1"/>
    </row>
    <row r="521" spans="1:10" s="17" customFormat="1" ht="45" customHeight="1" x14ac:dyDescent="0.25">
      <c r="A521" s="48" t="s">
        <v>23</v>
      </c>
      <c r="B521" s="31"/>
      <c r="C521" s="15">
        <v>4</v>
      </c>
      <c r="D521" s="27" t="str">
        <f t="shared" si="54"/>
        <v xml:space="preserve"> Manifiesta una comprensión adecuada de algunos  conceptos y principios básicos, pero posee una capacidad limitada para aplicarlos.</v>
      </c>
      <c r="E521" s="25"/>
      <c r="F521" s="23" t="str">
        <f t="shared" si="55"/>
        <v>=</v>
      </c>
      <c r="G521" s="1"/>
      <c r="H521" s="1"/>
      <c r="I521" s="1"/>
      <c r="J521" s="1"/>
    </row>
    <row r="522" spans="1:10" s="17" customFormat="1" ht="45" customHeight="1" x14ac:dyDescent="0.25">
      <c r="A522" s="11" t="s">
        <v>24</v>
      </c>
      <c r="B522" s="2"/>
      <c r="C522" s="15">
        <v>2</v>
      </c>
      <c r="D522" s="27" t="str">
        <f t="shared" si="54"/>
        <v xml:space="preserve"> Manifiesta una comprensión adecuada de algunos  conceptos y principios básicos, pero posee una capacidad limitada para aplicarlos.</v>
      </c>
      <c r="E522" s="25"/>
      <c r="F522" s="23" t="str">
        <f t="shared" si="55"/>
        <v>=</v>
      </c>
      <c r="G522" s="1"/>
      <c r="H522" s="1"/>
      <c r="I522" s="1"/>
      <c r="J522" s="1"/>
    </row>
    <row r="523" spans="1:10" s="17" customFormat="1" x14ac:dyDescent="0.25">
      <c r="A523" s="1" t="s">
        <v>13</v>
      </c>
      <c r="B523" s="1" t="s">
        <v>14</v>
      </c>
      <c r="C523" s="1"/>
      <c r="D523" s="1"/>
      <c r="E523" s="1"/>
      <c r="F523" s="1"/>
      <c r="G523" s="1"/>
      <c r="H523" s="1"/>
      <c r="I523" s="1"/>
      <c r="J523" s="1"/>
    </row>
    <row r="524" spans="1:10" s="17" customFormat="1" x14ac:dyDescent="0.25">
      <c r="A524" s="39" t="s">
        <v>15</v>
      </c>
      <c r="B524" s="40"/>
      <c r="C524" s="40"/>
      <c r="D524" s="40"/>
      <c r="E524" s="7">
        <f>AVERAGE(E513:E523)</f>
        <v>100</v>
      </c>
      <c r="F524" s="1"/>
      <c r="G524" s="1"/>
      <c r="H524" s="1"/>
      <c r="I524" s="1"/>
      <c r="J524" s="1"/>
    </row>
    <row r="525" spans="1:10" s="17" customFormat="1" x14ac:dyDescent="0.25">
      <c r="A525" s="1" t="s">
        <v>19</v>
      </c>
      <c r="B525" s="39" t="s">
        <v>30</v>
      </c>
      <c r="C525" s="40"/>
      <c r="D525" s="40"/>
      <c r="E525" s="40"/>
      <c r="F525" s="40"/>
      <c r="G525" s="1"/>
      <c r="H525" s="1"/>
      <c r="I525" s="1"/>
      <c r="J525" s="1"/>
    </row>
    <row r="526" spans="1:10" s="17" customFormat="1" x14ac:dyDescent="0.25">
      <c r="A526" s="1" t="s">
        <v>35</v>
      </c>
      <c r="B526" s="16"/>
      <c r="C526" s="16"/>
      <c r="D526" s="16"/>
      <c r="E526" s="16"/>
      <c r="F526" s="16"/>
      <c r="G526" s="1"/>
      <c r="H526" s="1"/>
      <c r="I526" s="1"/>
      <c r="J526" s="1"/>
    </row>
    <row r="527" spans="1:10" s="17" customFormat="1" x14ac:dyDescent="0.25">
      <c r="A527" s="14" t="s">
        <v>35</v>
      </c>
      <c r="B527" s="16"/>
      <c r="C527" s="16"/>
      <c r="D527" s="16"/>
      <c r="E527" s="16"/>
      <c r="F527" s="16"/>
      <c r="G527" s="1"/>
      <c r="H527" s="1"/>
      <c r="I527" s="1"/>
      <c r="J527" s="1"/>
    </row>
    <row r="528" spans="1:10" s="17" customFormat="1" x14ac:dyDescent="0.25">
      <c r="A528" s="1"/>
      <c r="B528" s="39"/>
      <c r="C528" s="40"/>
      <c r="D528" s="40"/>
      <c r="E528" s="40"/>
      <c r="F528" s="40"/>
      <c r="G528" s="1"/>
      <c r="H528" s="1"/>
      <c r="I528" s="1"/>
      <c r="J528" s="1"/>
    </row>
    <row r="529" spans="1:10" s="17" customFormat="1" x14ac:dyDescent="0.25">
      <c r="A529" s="1" t="s">
        <v>16</v>
      </c>
      <c r="B529" s="1"/>
      <c r="C529" s="1"/>
      <c r="D529" s="1"/>
      <c r="E529" s="1"/>
      <c r="F529" s="1"/>
      <c r="G529" s="1"/>
      <c r="H529" s="1"/>
      <c r="I529" s="1"/>
      <c r="J529" s="1"/>
    </row>
    <row r="530" spans="1:10" s="17" customForma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s="17" customForma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s="17" customForma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s="17" customFormat="1" x14ac:dyDescent="0.25">
      <c r="A533" s="1" t="s">
        <v>17</v>
      </c>
      <c r="B533" s="1"/>
      <c r="C533" s="1"/>
      <c r="D533" s="1"/>
      <c r="E533" s="1"/>
      <c r="F533" s="1"/>
      <c r="G533" s="1"/>
      <c r="H533" s="1"/>
      <c r="I533" s="1"/>
      <c r="J533" s="1"/>
    </row>
    <row r="534" spans="1:10" s="17" customFormat="1" x14ac:dyDescent="0.25">
      <c r="A534" s="1"/>
      <c r="B534" s="1"/>
      <c r="C534" s="1"/>
      <c r="D534" s="1" t="s">
        <v>18</v>
      </c>
      <c r="E534" s="1"/>
      <c r="F534" s="1"/>
      <c r="G534" s="1"/>
      <c r="H534" s="1"/>
      <c r="I534" s="1"/>
      <c r="J534" s="1"/>
    </row>
    <row r="535" spans="1:10" s="17" customFormat="1" ht="15" customHeight="1" x14ac:dyDescent="0.25"/>
    <row r="536" spans="1:10" s="17" customFormat="1" ht="15" customHeight="1" x14ac:dyDescent="0.25"/>
    <row r="537" spans="1:10" s="17" customFormat="1" ht="15" customHeight="1" x14ac:dyDescent="0.25"/>
    <row r="538" spans="1:10" s="17" customFormat="1" ht="15" customHeight="1" x14ac:dyDescent="0.25"/>
    <row r="539" spans="1:10" s="17" customFormat="1" ht="15" customHeight="1" x14ac:dyDescent="0.25"/>
    <row r="540" spans="1:10" s="17" customFormat="1" ht="15" customHeight="1" x14ac:dyDescent="0.25"/>
    <row r="541" spans="1:10" s="17" customFormat="1" ht="15" customHeight="1" x14ac:dyDescent="0.25"/>
    <row r="542" spans="1:10" s="17" customFormat="1" ht="15" customHeight="1" x14ac:dyDescent="0.25"/>
    <row r="543" spans="1:10" s="17" customFormat="1" ht="15" customHeight="1" x14ac:dyDescent="0.25"/>
    <row r="544" spans="1:10" s="17" customFormat="1" ht="15" customHeight="1" x14ac:dyDescent="0.25"/>
    <row r="545" spans="1:10" s="17" customFormat="1" ht="15" customHeight="1" x14ac:dyDescent="0.25"/>
    <row r="546" spans="1:10" s="17" customFormat="1" ht="15" customHeight="1" x14ac:dyDescent="0.25"/>
    <row r="547" spans="1:10" s="17" customFormat="1" ht="102" customHeight="1" x14ac:dyDescent="0.25">
      <c r="A547" s="34" t="s">
        <v>36</v>
      </c>
      <c r="B547" s="34"/>
      <c r="C547" s="34"/>
      <c r="D547" s="34"/>
      <c r="E547" s="34"/>
      <c r="F547" s="34"/>
      <c r="G547" s="1"/>
      <c r="H547" s="1"/>
      <c r="I547" s="5" t="s">
        <v>33</v>
      </c>
      <c r="J547" s="1"/>
    </row>
    <row r="548" spans="1:10" s="17" customFormat="1" ht="16.5" customHeight="1" x14ac:dyDescent="0.25">
      <c r="A548" s="49" t="s">
        <v>0</v>
      </c>
      <c r="B548" s="49"/>
      <c r="C548" s="49"/>
      <c r="D548" s="49"/>
      <c r="E548" s="49"/>
      <c r="F548" s="49"/>
      <c r="G548" s="1"/>
      <c r="H548" s="1"/>
      <c r="I548" s="1"/>
      <c r="J548" s="1"/>
    </row>
    <row r="549" spans="1:10" s="17" customFormat="1" x14ac:dyDescent="0.25">
      <c r="A549" s="50" t="s">
        <v>1</v>
      </c>
      <c r="B549" s="51"/>
      <c r="C549" s="38"/>
      <c r="D549" s="38"/>
      <c r="E549" s="18" t="s">
        <v>20</v>
      </c>
      <c r="F549" s="19"/>
      <c r="G549" s="1"/>
      <c r="H549" s="1"/>
      <c r="I549" s="1"/>
      <c r="J549" s="1"/>
    </row>
    <row r="550" spans="1:10" s="17" customFormat="1" x14ac:dyDescent="0.25">
      <c r="A550" s="20" t="s">
        <v>38</v>
      </c>
      <c r="B550" s="21"/>
      <c r="C550" s="32"/>
      <c r="D550" s="33"/>
      <c r="E550" s="18" t="s">
        <v>37</v>
      </c>
      <c r="F550" s="22"/>
      <c r="G550" s="1"/>
      <c r="H550" s="1"/>
      <c r="I550" s="1"/>
      <c r="J550" s="1"/>
    </row>
    <row r="551" spans="1:10" s="17" customFormat="1" x14ac:dyDescent="0.25">
      <c r="A551" s="30" t="s">
        <v>2</v>
      </c>
      <c r="B551" s="31"/>
      <c r="C551" s="3" t="s">
        <v>3</v>
      </c>
      <c r="D551" s="4" t="s">
        <v>4</v>
      </c>
      <c r="E551" s="3" t="s">
        <v>5</v>
      </c>
      <c r="F551" s="3" t="s">
        <v>6</v>
      </c>
      <c r="G551" s="1"/>
      <c r="H551" s="1"/>
      <c r="I551" s="1"/>
      <c r="J551" s="1"/>
    </row>
    <row r="552" spans="1:10" s="17" customFormat="1" ht="45" customHeight="1" x14ac:dyDescent="0.25">
      <c r="A552" s="41" t="s">
        <v>7</v>
      </c>
      <c r="B552" s="31"/>
      <c r="C552" s="15">
        <v>5</v>
      </c>
      <c r="D552" s="27" t="str">
        <f>IF(E552&lt;60," Manifiesta una comprensión adecuada de algunos  conceptos y principios básicos, pero posee una capacidad limitada para aplicarlos.",IF(E552&lt;80,"Manifiesta una comprensión adecuada de la Mayoria de los conceptos y principios básicos, pero algunas veces presenta  capacidad limitada para aplicarlos.  ",IF(E552&lt;96," Manifiesta una comprensión adecuada de los conceptos y principios básicos, y en la mayoria de veces los  aplica en situasines cotidianas. ",IF(E552&gt;95,"Manifiesta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552" s="25">
        <v>100</v>
      </c>
      <c r="F552" s="23" t="str">
        <f>IF(E552=0,"=",IF(E552&lt;60,"BAJO",IF(E552&lt;80,"BASICO",IF(E552&lt;96,"ALTO","SUPERIOR"))))</f>
        <v>SUPERIOR</v>
      </c>
      <c r="G552" s="1"/>
      <c r="H552" s="1"/>
      <c r="I552" s="1"/>
      <c r="J552" s="1"/>
    </row>
    <row r="553" spans="1:10" s="17" customFormat="1" ht="45" customHeight="1" x14ac:dyDescent="0.25">
      <c r="A553" s="42" t="s">
        <v>8</v>
      </c>
      <c r="B553" s="31"/>
      <c r="C553" s="6">
        <v>5</v>
      </c>
      <c r="D553" s="28" t="str">
        <f>IF(E553&lt;60," Manifiesta una comprensión adecuada de algunos  conceptos y principios básicos, pero posee una capacidad limitada para aplicarlos.",IF(E553&lt;80,"Manifiesta una comprensión adecuada de la Mayoria de los conceptos y principios básicos, pero algunas veces presenta  capacidad limitada para aplicarlos.  ",IF(E553&lt;96," Manifiesta una comprensión adecuada de los conceptos y principios básicos, y en la mayoria de veces los  aplica en situasines cotidianas. ",IF(E553&gt;95,"Manifiesta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53" s="26"/>
      <c r="F553" s="24" t="str">
        <f>IF(E553=0,"=",IF(E553&lt;60,"BAJO",IF(E553&lt;80,"BASICO",IF(E553&lt;96,"ALTO","SUPERIOR"))))</f>
        <v>=</v>
      </c>
      <c r="G553" s="1"/>
      <c r="H553" s="1"/>
      <c r="I553" s="1"/>
      <c r="J553" s="1"/>
    </row>
    <row r="554" spans="1:10" s="17" customFormat="1" ht="45" customHeight="1" x14ac:dyDescent="0.25">
      <c r="A554" s="43" t="s">
        <v>9</v>
      </c>
      <c r="B554" s="31"/>
      <c r="C554" s="15">
        <v>2</v>
      </c>
      <c r="D554" s="27" t="str">
        <f t="shared" ref="D554:D555" si="56">IF(E554&lt;60," Manifiesta una comprensión adecuada de algunos  conceptos y principios básicos, pero posee una capacidad limitada para aplicarlos.",IF(E554&lt;80,"Manifiesta una comprensión adecuada de la Mayoria de los conceptos y principios básicos, pero algunas veces presenta  capacidad limitada para aplicarlos.  ",IF(E554&lt;96," Manifiesta una comprensión adecuada de los conceptos y principios básicos, y en la mayoria de veces los  aplica en situasines cotidianas. ",IF(E554&gt;95,"Manifiesta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54" s="25"/>
      <c r="F554" s="23" t="str">
        <f t="shared" ref="F554:F555" si="57">IF(E554=0,"=",IF(E554&lt;60,"BAJO",IF(E554&lt;80,"BASICO",IF(E554&lt;96,"ALTO","SUPERIOR"))))</f>
        <v>=</v>
      </c>
      <c r="G554" s="1"/>
      <c r="H554" s="1"/>
      <c r="I554" s="1"/>
      <c r="J554" s="1"/>
    </row>
    <row r="555" spans="1:10" s="17" customFormat="1" ht="45" customHeight="1" x14ac:dyDescent="0.25">
      <c r="A555" s="41" t="s">
        <v>10</v>
      </c>
      <c r="B555" s="31"/>
      <c r="C555" s="15">
        <v>2</v>
      </c>
      <c r="D555" s="27" t="str">
        <f t="shared" si="56"/>
        <v xml:space="preserve"> Manifiesta una comprensión adecuada de algunos  conceptos y principios básicos, pero posee una capacidad limitada para aplicarlos.</v>
      </c>
      <c r="E555" s="25"/>
      <c r="F555" s="23" t="str">
        <f t="shared" si="57"/>
        <v>=</v>
      </c>
      <c r="G555" s="1"/>
      <c r="H555" s="1"/>
      <c r="I555" s="1"/>
      <c r="J555" s="1"/>
    </row>
    <row r="556" spans="1:10" s="17" customFormat="1" ht="45" customHeight="1" x14ac:dyDescent="0.25">
      <c r="A556" s="41" t="s">
        <v>11</v>
      </c>
      <c r="B556" s="31"/>
      <c r="C556" s="15">
        <v>2</v>
      </c>
      <c r="D556" s="27" t="str">
        <f>IF(E556&lt;60," Manifiesta una comprensión adecuada de algunos  conceptos y principios básicos, pero posee una capacidad limitada para aplicarlos.",IF(E556&lt;80,"Manifiesta una comprensión adecuada de la Mayoria de los conceptos y principios básicos, pero algunas veces presenta  capacidad limitada para aplicarlos.  ",IF(E556&lt;96," Manifiesta una comprensión adecuada de los conceptos y principios básicos, y en la mayoria de veces los  aplica en situasines cotidianas. ",IF(E556&gt;95,"Manifiesta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56" s="25"/>
      <c r="F556" s="23" t="str">
        <f>IF(E556=0,"=",IF(E556&lt;60,"BAJO",IF(E556&lt;80,"BASICO",IF(E556&lt;96,"ALTO","SUPERIOR"))))</f>
        <v>=</v>
      </c>
      <c r="G556" s="1"/>
      <c r="H556" s="1"/>
      <c r="I556" s="1"/>
      <c r="J556" s="1"/>
    </row>
    <row r="557" spans="1:10" s="17" customFormat="1" ht="45" customHeight="1" x14ac:dyDescent="0.25">
      <c r="A557" s="43" t="s">
        <v>12</v>
      </c>
      <c r="B557" s="31"/>
      <c r="C557" s="15">
        <v>2</v>
      </c>
      <c r="D557" s="27" t="str">
        <f t="shared" ref="D557:D561" si="58">IF(E557&lt;60," Manifiesta una comprensión adecuada de algunos  conceptos y principios básicos, pero posee una capacidad limitada para aplicarlos.",IF(E557&lt;80,"Manifiesta una comprensión adecuada de la Mayoria de los conceptos y principios básicos, pero algunas veces presenta  capacidad limitada para aplicarlos.  ",IF(E557&lt;96," Manifiesta una comprensión adecuada de los conceptos y principios básicos, y en la mayoria de veces los  aplica en situasines cotidianas. ",IF(E557&gt;95,"Manifiesta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57" s="25"/>
      <c r="F557" s="23" t="str">
        <f t="shared" ref="F557:F561" si="59">IF(E557=0,"=",IF(E557&lt;60,"BAJO",IF(E557&lt;80,"BASICO",IF(E557&lt;96,"ALTO","SUPERIOR"))))</f>
        <v>=</v>
      </c>
      <c r="G557" s="1"/>
      <c r="H557" s="1"/>
      <c r="I557" s="1"/>
      <c r="J557" s="1"/>
    </row>
    <row r="558" spans="1:10" s="17" customFormat="1" ht="45" customHeight="1" x14ac:dyDescent="0.25">
      <c r="A558" s="44" t="s">
        <v>21</v>
      </c>
      <c r="B558" s="45"/>
      <c r="C558" s="15">
        <v>4</v>
      </c>
      <c r="D558" s="27" t="str">
        <f t="shared" si="58"/>
        <v xml:space="preserve"> Manifiesta una comprensión adecuada de algunos  conceptos y principios básicos, pero posee una capacidad limitada para aplicarlos.</v>
      </c>
      <c r="E558" s="25"/>
      <c r="F558" s="23" t="str">
        <f t="shared" si="59"/>
        <v>=</v>
      </c>
      <c r="G558" s="1"/>
      <c r="H558" s="1"/>
      <c r="I558" s="1"/>
      <c r="J558" s="1"/>
    </row>
    <row r="559" spans="1:10" s="17" customFormat="1" ht="45" customHeight="1" x14ac:dyDescent="0.25">
      <c r="A559" s="46" t="s">
        <v>22</v>
      </c>
      <c r="B559" s="47"/>
      <c r="C559" s="15">
        <v>2</v>
      </c>
      <c r="D559" s="27" t="str">
        <f t="shared" si="58"/>
        <v xml:space="preserve"> Manifiesta una comprensión adecuada de algunos  conceptos y principios básicos, pero posee una capacidad limitada para aplicarlos.</v>
      </c>
      <c r="E559" s="25"/>
      <c r="F559" s="23" t="str">
        <f t="shared" si="59"/>
        <v>=</v>
      </c>
      <c r="G559" s="1"/>
      <c r="H559" s="1"/>
      <c r="I559" s="1"/>
      <c r="J559" s="1"/>
    </row>
    <row r="560" spans="1:10" s="17" customFormat="1" ht="45" customHeight="1" x14ac:dyDescent="0.25">
      <c r="A560" s="48" t="s">
        <v>23</v>
      </c>
      <c r="B560" s="31"/>
      <c r="C560" s="15">
        <v>4</v>
      </c>
      <c r="D560" s="27" t="str">
        <f t="shared" si="58"/>
        <v xml:space="preserve"> Manifiesta una comprensión adecuada de algunos  conceptos y principios básicos, pero posee una capacidad limitada para aplicarlos.</v>
      </c>
      <c r="E560" s="25"/>
      <c r="F560" s="23" t="str">
        <f t="shared" si="59"/>
        <v>=</v>
      </c>
      <c r="G560" s="1"/>
      <c r="H560" s="1"/>
      <c r="I560" s="1"/>
      <c r="J560" s="1"/>
    </row>
    <row r="561" spans="1:10" s="17" customFormat="1" ht="45" customHeight="1" x14ac:dyDescent="0.25">
      <c r="A561" s="11" t="s">
        <v>24</v>
      </c>
      <c r="B561" s="2"/>
      <c r="C561" s="15">
        <v>2</v>
      </c>
      <c r="D561" s="27" t="str">
        <f t="shared" si="58"/>
        <v xml:space="preserve"> Manifiesta una comprensión adecuada de algunos  conceptos y principios básicos, pero posee una capacidad limitada para aplicarlos.</v>
      </c>
      <c r="E561" s="25"/>
      <c r="F561" s="23" t="str">
        <f t="shared" si="59"/>
        <v>=</v>
      </c>
      <c r="G561" s="1"/>
      <c r="H561" s="1"/>
      <c r="I561" s="1"/>
      <c r="J561" s="1"/>
    </row>
    <row r="562" spans="1:10" s="17" customFormat="1" x14ac:dyDescent="0.25">
      <c r="A562" s="1" t="s">
        <v>13</v>
      </c>
      <c r="B562" s="1" t="s">
        <v>14</v>
      </c>
      <c r="C562" s="1"/>
      <c r="D562" s="1"/>
      <c r="E562" s="1"/>
      <c r="F562" s="1"/>
      <c r="G562" s="1"/>
      <c r="H562" s="1"/>
      <c r="I562" s="1"/>
      <c r="J562" s="1"/>
    </row>
    <row r="563" spans="1:10" s="17" customFormat="1" x14ac:dyDescent="0.25">
      <c r="A563" s="39" t="s">
        <v>15</v>
      </c>
      <c r="B563" s="40"/>
      <c r="C563" s="40"/>
      <c r="D563" s="40"/>
      <c r="E563" s="7">
        <f>AVERAGE(E552:E562)</f>
        <v>100</v>
      </c>
      <c r="F563" s="1"/>
      <c r="G563" s="1"/>
      <c r="H563" s="1"/>
      <c r="I563" s="1"/>
      <c r="J563" s="1"/>
    </row>
    <row r="564" spans="1:10" s="17" customFormat="1" x14ac:dyDescent="0.25">
      <c r="A564" s="1" t="s">
        <v>19</v>
      </c>
      <c r="B564" s="39" t="s">
        <v>30</v>
      </c>
      <c r="C564" s="40"/>
      <c r="D564" s="40"/>
      <c r="E564" s="40"/>
      <c r="F564" s="40"/>
      <c r="G564" s="1"/>
      <c r="H564" s="1"/>
      <c r="I564" s="1"/>
      <c r="J564" s="1"/>
    </row>
    <row r="565" spans="1:10" s="17" customFormat="1" x14ac:dyDescent="0.25">
      <c r="A565" s="1" t="s">
        <v>35</v>
      </c>
      <c r="B565" s="16"/>
      <c r="C565" s="16"/>
      <c r="D565" s="16"/>
      <c r="E565" s="16"/>
      <c r="F565" s="16"/>
      <c r="G565" s="1"/>
      <c r="H565" s="1"/>
      <c r="I565" s="1"/>
      <c r="J565" s="1"/>
    </row>
    <row r="566" spans="1:10" s="17" customFormat="1" x14ac:dyDescent="0.25">
      <c r="A566" s="14" t="s">
        <v>35</v>
      </c>
      <c r="B566" s="16"/>
      <c r="C566" s="16"/>
      <c r="D566" s="16"/>
      <c r="E566" s="16"/>
      <c r="F566" s="16"/>
      <c r="G566" s="1"/>
      <c r="H566" s="1"/>
      <c r="I566" s="1"/>
      <c r="J566" s="1"/>
    </row>
    <row r="567" spans="1:10" s="17" customFormat="1" x14ac:dyDescent="0.25">
      <c r="A567" s="1"/>
      <c r="B567" s="39"/>
      <c r="C567" s="40"/>
      <c r="D567" s="40"/>
      <c r="E567" s="40"/>
      <c r="F567" s="40"/>
      <c r="G567" s="1"/>
      <c r="H567" s="1"/>
      <c r="I567" s="1"/>
      <c r="J567" s="1"/>
    </row>
    <row r="568" spans="1:10" s="17" customFormat="1" x14ac:dyDescent="0.25">
      <c r="A568" s="1" t="s">
        <v>16</v>
      </c>
      <c r="B568" s="1"/>
      <c r="C568" s="1"/>
      <c r="D568" s="1"/>
      <c r="E568" s="1"/>
      <c r="F568" s="1"/>
      <c r="G568" s="1"/>
      <c r="H568" s="1"/>
      <c r="I568" s="1"/>
      <c r="J568" s="1"/>
    </row>
    <row r="569" spans="1:10" s="17" customForma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s="17" customForma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s="17" customForma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s="17" customFormat="1" x14ac:dyDescent="0.25">
      <c r="A572" s="1" t="s">
        <v>17</v>
      </c>
      <c r="B572" s="1"/>
      <c r="C572" s="1"/>
      <c r="D572" s="1"/>
      <c r="E572" s="1"/>
      <c r="F572" s="1"/>
      <c r="G572" s="1"/>
      <c r="H572" s="1"/>
      <c r="I572" s="1"/>
      <c r="J572" s="1"/>
    </row>
    <row r="573" spans="1:10" s="17" customFormat="1" x14ac:dyDescent="0.25">
      <c r="A573" s="1"/>
      <c r="B573" s="1"/>
      <c r="C573" s="1"/>
      <c r="D573" s="1" t="s">
        <v>18</v>
      </c>
      <c r="E573" s="1"/>
      <c r="F573" s="1"/>
      <c r="G573" s="1"/>
      <c r="H573" s="1"/>
      <c r="I573" s="1"/>
      <c r="J573" s="1"/>
    </row>
    <row r="574" spans="1:10" s="17" customFormat="1" ht="15" customHeight="1" x14ac:dyDescent="0.25"/>
    <row r="575" spans="1:10" s="17" customFormat="1" ht="15" customHeight="1" x14ac:dyDescent="0.25"/>
    <row r="576" spans="1:10" s="17" customFormat="1" ht="15" customHeight="1" x14ac:dyDescent="0.25"/>
    <row r="577" spans="1:10" s="17" customFormat="1" ht="15" customHeight="1" x14ac:dyDescent="0.25"/>
    <row r="578" spans="1:10" s="17" customFormat="1" ht="15" customHeight="1" x14ac:dyDescent="0.25"/>
    <row r="579" spans="1:10" s="17" customFormat="1" ht="15" customHeight="1" x14ac:dyDescent="0.25"/>
    <row r="580" spans="1:10" s="17" customFormat="1" ht="15" customHeight="1" x14ac:dyDescent="0.25"/>
    <row r="581" spans="1:10" s="17" customFormat="1" ht="15" customHeight="1" x14ac:dyDescent="0.25"/>
    <row r="582" spans="1:10" s="17" customFormat="1" ht="15" customHeight="1" x14ac:dyDescent="0.25"/>
    <row r="583" spans="1:10" s="17" customFormat="1" ht="15" customHeight="1" x14ac:dyDescent="0.25"/>
    <row r="584" spans="1:10" s="17" customFormat="1" ht="15" customHeight="1" x14ac:dyDescent="0.25"/>
    <row r="585" spans="1:10" s="17" customFormat="1" ht="15" customHeight="1" x14ac:dyDescent="0.25"/>
    <row r="586" spans="1:10" s="17" customFormat="1" ht="102" customHeight="1" x14ac:dyDescent="0.25">
      <c r="A586" s="34" t="s">
        <v>36</v>
      </c>
      <c r="B586" s="34"/>
      <c r="C586" s="34"/>
      <c r="D586" s="34"/>
      <c r="E586" s="34"/>
      <c r="F586" s="34"/>
      <c r="G586" s="1"/>
      <c r="H586" s="1"/>
      <c r="I586" s="5" t="s">
        <v>33</v>
      </c>
      <c r="J586" s="1"/>
    </row>
    <row r="587" spans="1:10" s="17" customFormat="1" ht="16.5" customHeight="1" x14ac:dyDescent="0.25">
      <c r="A587" s="49" t="s">
        <v>0</v>
      </c>
      <c r="B587" s="49"/>
      <c r="C587" s="49"/>
      <c r="D587" s="49"/>
      <c r="E587" s="49"/>
      <c r="F587" s="49"/>
      <c r="G587" s="1"/>
      <c r="H587" s="1"/>
      <c r="I587" s="1"/>
      <c r="J587" s="1"/>
    </row>
    <row r="588" spans="1:10" s="17" customFormat="1" x14ac:dyDescent="0.25">
      <c r="A588" s="50" t="s">
        <v>1</v>
      </c>
      <c r="B588" s="51"/>
      <c r="C588" s="38"/>
      <c r="D588" s="38"/>
      <c r="E588" s="18" t="s">
        <v>20</v>
      </c>
      <c r="F588" s="19"/>
      <c r="G588" s="1"/>
      <c r="H588" s="1"/>
      <c r="I588" s="1"/>
      <c r="J588" s="1"/>
    </row>
    <row r="589" spans="1:10" s="17" customFormat="1" x14ac:dyDescent="0.25">
      <c r="A589" s="20" t="s">
        <v>38</v>
      </c>
      <c r="B589" s="21"/>
      <c r="C589" s="32"/>
      <c r="D589" s="33"/>
      <c r="E589" s="18" t="s">
        <v>37</v>
      </c>
      <c r="F589" s="22"/>
      <c r="G589" s="1"/>
      <c r="H589" s="1"/>
      <c r="I589" s="1"/>
      <c r="J589" s="1"/>
    </row>
    <row r="590" spans="1:10" s="17" customFormat="1" x14ac:dyDescent="0.25">
      <c r="A590" s="30" t="s">
        <v>2</v>
      </c>
      <c r="B590" s="31"/>
      <c r="C590" s="3" t="s">
        <v>3</v>
      </c>
      <c r="D590" s="4" t="s">
        <v>4</v>
      </c>
      <c r="E590" s="3" t="s">
        <v>5</v>
      </c>
      <c r="F590" s="3" t="s">
        <v>6</v>
      </c>
      <c r="G590" s="1"/>
      <c r="H590" s="1"/>
      <c r="I590" s="1"/>
      <c r="J590" s="1"/>
    </row>
    <row r="591" spans="1:10" s="17" customFormat="1" ht="45" customHeight="1" x14ac:dyDescent="0.25">
      <c r="A591" s="41" t="s">
        <v>7</v>
      </c>
      <c r="B591" s="31"/>
      <c r="C591" s="15">
        <v>5</v>
      </c>
      <c r="D591" s="27" t="str">
        <f>IF(E591&lt;60," Manifiesta una comprensión adecuada de algunos  conceptos y principios básicos, pero posee una capacidad limitada para aplicarlos.",IF(E591&lt;80,"Manifiesta una comprensión adecuada de la Mayoria de los conceptos y principios básicos, pero algunas veces presenta  capacidad limitada para aplicarlos.  ",IF(E591&lt;96," Manifiesta una comprensión adecuada de los conceptos y principios básicos, y en la mayoria de veces los  aplica en situasines cotidianas. ",IF(E591&gt;95,"Manifiesta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591" s="25">
        <v>100</v>
      </c>
      <c r="F591" s="23" t="str">
        <f>IF(E591=0,"=",IF(E591&lt;60,"BAJO",IF(E591&lt;80,"BASICO",IF(E591&lt;96,"ALTO","SUPERIOR"))))</f>
        <v>SUPERIOR</v>
      </c>
      <c r="G591" s="1"/>
      <c r="H591" s="1"/>
      <c r="I591" s="1"/>
      <c r="J591" s="1"/>
    </row>
    <row r="592" spans="1:10" s="17" customFormat="1" ht="45" customHeight="1" x14ac:dyDescent="0.25">
      <c r="A592" s="42" t="s">
        <v>8</v>
      </c>
      <c r="B592" s="31"/>
      <c r="C592" s="6">
        <v>5</v>
      </c>
      <c r="D592" s="28" t="str">
        <f>IF(E592&lt;60," Manifiesta una comprensión adecuada de algunos  conceptos y principios básicos, pero posee una capacidad limitada para aplicarlos.",IF(E592&lt;80,"Manifiesta una comprensión adecuada de la Mayoria de los conceptos y principios básicos, pero algunas veces presenta  capacidad limitada para aplicarlos.  ",IF(E592&lt;96," Manifiesta una comprensión adecuada de los conceptos y principios básicos, y en la mayoria de veces los  aplica en situasines cotidianas. ",IF(E592&gt;95,"Manifiesta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92" s="26"/>
      <c r="F592" s="24" t="str">
        <f>IF(E592=0,"=",IF(E592&lt;60,"BAJO",IF(E592&lt;80,"BASICO",IF(E592&lt;96,"ALTO","SUPERIOR"))))</f>
        <v>=</v>
      </c>
      <c r="G592" s="1"/>
      <c r="H592" s="1"/>
      <c r="I592" s="1"/>
      <c r="J592" s="1"/>
    </row>
    <row r="593" spans="1:10" s="17" customFormat="1" ht="45" customHeight="1" x14ac:dyDescent="0.25">
      <c r="A593" s="43" t="s">
        <v>9</v>
      </c>
      <c r="B593" s="31"/>
      <c r="C593" s="15">
        <v>2</v>
      </c>
      <c r="D593" s="27" t="str">
        <f t="shared" ref="D593:D594" si="60">IF(E593&lt;60," Manifiesta una comprensión adecuada de algunos  conceptos y principios básicos, pero posee una capacidad limitada para aplicarlos.",IF(E593&lt;80,"Manifiesta una comprensión adecuada de la Mayoria de los conceptos y principios básicos, pero algunas veces presenta  capacidad limitada para aplicarlos.  ",IF(E593&lt;96," Manifiesta una comprensión adecuada de los conceptos y principios básicos, y en la mayoria de veces los  aplica en situasines cotidianas. ",IF(E593&gt;95,"Manifiesta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93" s="25"/>
      <c r="F593" s="23" t="str">
        <f t="shared" ref="F593:F594" si="61">IF(E593=0,"=",IF(E593&lt;60,"BAJO",IF(E593&lt;80,"BASICO",IF(E593&lt;96,"ALTO","SUPERIOR"))))</f>
        <v>=</v>
      </c>
      <c r="G593" s="1"/>
      <c r="H593" s="1"/>
      <c r="I593" s="1"/>
      <c r="J593" s="1"/>
    </row>
    <row r="594" spans="1:10" s="17" customFormat="1" ht="45" customHeight="1" x14ac:dyDescent="0.25">
      <c r="A594" s="41" t="s">
        <v>10</v>
      </c>
      <c r="B594" s="31"/>
      <c r="C594" s="15">
        <v>2</v>
      </c>
      <c r="D594" s="27" t="str">
        <f t="shared" si="60"/>
        <v xml:space="preserve"> Manifiesta una comprensión adecuada de algunos  conceptos y principios básicos, pero posee una capacidad limitada para aplicarlos.</v>
      </c>
      <c r="E594" s="25"/>
      <c r="F594" s="23" t="str">
        <f t="shared" si="61"/>
        <v>=</v>
      </c>
      <c r="G594" s="1"/>
      <c r="H594" s="1"/>
      <c r="I594" s="1"/>
      <c r="J594" s="1"/>
    </row>
    <row r="595" spans="1:10" s="17" customFormat="1" ht="45" customHeight="1" x14ac:dyDescent="0.25">
      <c r="A595" s="41" t="s">
        <v>11</v>
      </c>
      <c r="B595" s="31"/>
      <c r="C595" s="15">
        <v>2</v>
      </c>
      <c r="D595" s="27" t="str">
        <f>IF(E595&lt;60," Manifiesta una comprensión adecuada de algunos  conceptos y principios básicos, pero posee una capacidad limitada para aplicarlos.",IF(E595&lt;80,"Manifiesta una comprensión adecuada de la Mayoria de los conceptos y principios básicos, pero algunas veces presenta  capacidad limitada para aplicarlos.  ",IF(E595&lt;96," Manifiesta una comprensión adecuada de los conceptos y principios básicos, y en la mayoria de veces los  aplica en situasines cotidianas. ",IF(E595&gt;95,"Manifiesta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95" s="25"/>
      <c r="F595" s="23" t="str">
        <f>IF(E595=0,"=",IF(E595&lt;60,"BAJO",IF(E595&lt;80,"BASICO",IF(E595&lt;96,"ALTO","SUPERIOR"))))</f>
        <v>=</v>
      </c>
      <c r="G595" s="1"/>
      <c r="H595" s="1"/>
      <c r="I595" s="1"/>
      <c r="J595" s="1"/>
    </row>
    <row r="596" spans="1:10" s="17" customFormat="1" ht="45" customHeight="1" x14ac:dyDescent="0.25">
      <c r="A596" s="43" t="s">
        <v>12</v>
      </c>
      <c r="B596" s="31"/>
      <c r="C596" s="15">
        <v>2</v>
      </c>
      <c r="D596" s="27" t="str">
        <f t="shared" ref="D596:D600" si="62">IF(E596&lt;60," Manifiesta una comprensión adecuada de algunos  conceptos y principios básicos, pero posee una capacidad limitada para aplicarlos.",IF(E596&lt;80,"Manifiesta una comprensión adecuada de la Mayoria de los conceptos y principios básicos, pero algunas veces presenta  capacidad limitada para aplicarlos.  ",IF(E596&lt;96," Manifiesta una comprensión adecuada de los conceptos y principios básicos, y en la mayoria de veces los  aplica en situasines cotidianas. ",IF(E596&gt;95,"Manifiesta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96" s="25"/>
      <c r="F596" s="23" t="str">
        <f t="shared" ref="F596:F600" si="63">IF(E596=0,"=",IF(E596&lt;60,"BAJO",IF(E596&lt;80,"BASICO",IF(E596&lt;96,"ALTO","SUPERIOR"))))</f>
        <v>=</v>
      </c>
      <c r="G596" s="1"/>
      <c r="H596" s="1"/>
      <c r="I596" s="1"/>
      <c r="J596" s="1"/>
    </row>
    <row r="597" spans="1:10" s="17" customFormat="1" ht="45" customHeight="1" x14ac:dyDescent="0.25">
      <c r="A597" s="44" t="s">
        <v>21</v>
      </c>
      <c r="B597" s="45"/>
      <c r="C597" s="15">
        <v>4</v>
      </c>
      <c r="D597" s="27" t="str">
        <f t="shared" si="62"/>
        <v xml:space="preserve"> Manifiesta una comprensión adecuada de algunos  conceptos y principios básicos, pero posee una capacidad limitada para aplicarlos.</v>
      </c>
      <c r="E597" s="25"/>
      <c r="F597" s="23" t="str">
        <f t="shared" si="63"/>
        <v>=</v>
      </c>
      <c r="G597" s="1"/>
      <c r="H597" s="1"/>
      <c r="I597" s="1"/>
      <c r="J597" s="1"/>
    </row>
    <row r="598" spans="1:10" s="17" customFormat="1" ht="45" customHeight="1" x14ac:dyDescent="0.25">
      <c r="A598" s="46" t="s">
        <v>22</v>
      </c>
      <c r="B598" s="47"/>
      <c r="C598" s="15">
        <v>2</v>
      </c>
      <c r="D598" s="27" t="str">
        <f t="shared" si="62"/>
        <v xml:space="preserve"> Manifiesta una comprensión adecuada de algunos  conceptos y principios básicos, pero posee una capacidad limitada para aplicarlos.</v>
      </c>
      <c r="E598" s="25"/>
      <c r="F598" s="23" t="str">
        <f t="shared" si="63"/>
        <v>=</v>
      </c>
      <c r="G598" s="1"/>
      <c r="H598" s="1"/>
      <c r="I598" s="1"/>
      <c r="J598" s="1"/>
    </row>
    <row r="599" spans="1:10" s="17" customFormat="1" ht="45" customHeight="1" x14ac:dyDescent="0.25">
      <c r="A599" s="48" t="s">
        <v>23</v>
      </c>
      <c r="B599" s="31"/>
      <c r="C599" s="15">
        <v>4</v>
      </c>
      <c r="D599" s="27" t="str">
        <f t="shared" si="62"/>
        <v xml:space="preserve"> Manifiesta una comprensión adecuada de algunos  conceptos y principios básicos, pero posee una capacidad limitada para aplicarlos.</v>
      </c>
      <c r="E599" s="25"/>
      <c r="F599" s="23" t="str">
        <f t="shared" si="63"/>
        <v>=</v>
      </c>
      <c r="G599" s="1"/>
      <c r="H599" s="1"/>
      <c r="I599" s="1"/>
      <c r="J599" s="1"/>
    </row>
    <row r="600" spans="1:10" s="17" customFormat="1" ht="45" customHeight="1" x14ac:dyDescent="0.25">
      <c r="A600" s="11" t="s">
        <v>24</v>
      </c>
      <c r="B600" s="2"/>
      <c r="C600" s="15">
        <v>2</v>
      </c>
      <c r="D600" s="27" t="str">
        <f t="shared" si="62"/>
        <v xml:space="preserve"> Manifiesta una comprensión adecuada de algunos  conceptos y principios básicos, pero posee una capacidad limitada para aplicarlos.</v>
      </c>
      <c r="E600" s="25"/>
      <c r="F600" s="23" t="str">
        <f t="shared" si="63"/>
        <v>=</v>
      </c>
      <c r="G600" s="1"/>
      <c r="H600" s="1"/>
      <c r="I600" s="1"/>
      <c r="J600" s="1"/>
    </row>
    <row r="601" spans="1:10" s="17" customFormat="1" x14ac:dyDescent="0.25">
      <c r="A601" s="1" t="s">
        <v>13</v>
      </c>
      <c r="B601" s="1" t="s">
        <v>14</v>
      </c>
      <c r="C601" s="1"/>
      <c r="D601" s="1"/>
      <c r="E601" s="1"/>
      <c r="F601" s="1"/>
      <c r="G601" s="1"/>
      <c r="H601" s="1"/>
      <c r="I601" s="1"/>
      <c r="J601" s="1"/>
    </row>
    <row r="602" spans="1:10" s="17" customFormat="1" x14ac:dyDescent="0.25">
      <c r="A602" s="39" t="s">
        <v>15</v>
      </c>
      <c r="B602" s="40"/>
      <c r="C602" s="40"/>
      <c r="D602" s="40"/>
      <c r="E602" s="7">
        <f>AVERAGE(E591:E601)</f>
        <v>100</v>
      </c>
      <c r="F602" s="1"/>
      <c r="G602" s="1"/>
      <c r="H602" s="1"/>
      <c r="I602" s="1"/>
      <c r="J602" s="1"/>
    </row>
    <row r="603" spans="1:10" s="17" customFormat="1" x14ac:dyDescent="0.25">
      <c r="A603" s="1" t="s">
        <v>19</v>
      </c>
      <c r="B603" s="39" t="s">
        <v>30</v>
      </c>
      <c r="C603" s="40"/>
      <c r="D603" s="40"/>
      <c r="E603" s="40"/>
      <c r="F603" s="40"/>
      <c r="G603" s="1"/>
      <c r="H603" s="1"/>
      <c r="I603" s="1"/>
      <c r="J603" s="1"/>
    </row>
    <row r="604" spans="1:10" s="17" customFormat="1" x14ac:dyDescent="0.25">
      <c r="A604" s="1" t="s">
        <v>35</v>
      </c>
      <c r="B604" s="16"/>
      <c r="C604" s="16"/>
      <c r="D604" s="16"/>
      <c r="E604" s="16"/>
      <c r="F604" s="16"/>
      <c r="G604" s="1"/>
      <c r="H604" s="1"/>
      <c r="I604" s="1"/>
      <c r="J604" s="1"/>
    </row>
    <row r="605" spans="1:10" s="17" customFormat="1" x14ac:dyDescent="0.25">
      <c r="A605" s="14" t="s">
        <v>35</v>
      </c>
      <c r="B605" s="16"/>
      <c r="C605" s="16"/>
      <c r="D605" s="16"/>
      <c r="E605" s="16"/>
      <c r="F605" s="16"/>
      <c r="G605" s="1"/>
      <c r="H605" s="1"/>
      <c r="I605" s="1"/>
      <c r="J605" s="1"/>
    </row>
    <row r="606" spans="1:10" s="17" customFormat="1" x14ac:dyDescent="0.25">
      <c r="A606" s="1"/>
      <c r="B606" s="39"/>
      <c r="C606" s="40"/>
      <c r="D606" s="40"/>
      <c r="E606" s="40"/>
      <c r="F606" s="40"/>
      <c r="G606" s="1"/>
      <c r="H606" s="1"/>
      <c r="I606" s="1"/>
      <c r="J606" s="1"/>
    </row>
    <row r="607" spans="1:10" s="17" customFormat="1" x14ac:dyDescent="0.25">
      <c r="A607" s="1" t="s">
        <v>16</v>
      </c>
      <c r="B607" s="1"/>
      <c r="C607" s="1"/>
      <c r="D607" s="1"/>
      <c r="E607" s="1"/>
      <c r="F607" s="1"/>
      <c r="G607" s="1"/>
      <c r="H607" s="1"/>
      <c r="I607" s="1"/>
      <c r="J607" s="1"/>
    </row>
    <row r="608" spans="1:10" s="17" customForma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s="17" customForma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s="17" customForma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s="17" customFormat="1" x14ac:dyDescent="0.25">
      <c r="A611" s="1" t="s">
        <v>17</v>
      </c>
      <c r="B611" s="1"/>
      <c r="C611" s="1"/>
      <c r="D611" s="1"/>
      <c r="E611" s="1"/>
      <c r="F611" s="1"/>
      <c r="G611" s="1"/>
      <c r="H611" s="1"/>
      <c r="I611" s="1"/>
      <c r="J611" s="1"/>
    </row>
    <row r="612" spans="1:10" s="17" customFormat="1" x14ac:dyDescent="0.25">
      <c r="A612" s="1"/>
      <c r="B612" s="1"/>
      <c r="C612" s="1"/>
      <c r="D612" s="1" t="s">
        <v>18</v>
      </c>
      <c r="E612" s="1"/>
      <c r="F612" s="1"/>
      <c r="G612" s="1"/>
      <c r="H612" s="1"/>
      <c r="I612" s="1"/>
      <c r="J612" s="1"/>
    </row>
    <row r="613" spans="1:10" s="17" customFormat="1" ht="15" customHeight="1" x14ac:dyDescent="0.25"/>
    <row r="614" spans="1:10" s="17" customFormat="1" ht="15" customHeight="1" x14ac:dyDescent="0.25"/>
    <row r="615" spans="1:10" s="17" customFormat="1" ht="15" customHeight="1" x14ac:dyDescent="0.25"/>
    <row r="616" spans="1:10" s="17" customFormat="1" ht="15" customHeight="1" x14ac:dyDescent="0.25"/>
    <row r="617" spans="1:10" s="17" customFormat="1" ht="15" customHeight="1" x14ac:dyDescent="0.25"/>
    <row r="618" spans="1:10" s="17" customFormat="1" ht="15" customHeight="1" x14ac:dyDescent="0.25"/>
    <row r="619" spans="1:10" s="17" customFormat="1" ht="15" customHeight="1" x14ac:dyDescent="0.25"/>
    <row r="620" spans="1:10" s="17" customFormat="1" ht="15" customHeight="1" x14ac:dyDescent="0.25"/>
    <row r="621" spans="1:10" s="17" customFormat="1" ht="15" customHeight="1" x14ac:dyDescent="0.25"/>
    <row r="622" spans="1:10" s="17" customFormat="1" ht="15" customHeight="1" x14ac:dyDescent="0.25"/>
    <row r="623" spans="1:10" s="17" customFormat="1" ht="15" customHeight="1" x14ac:dyDescent="0.25"/>
    <row r="624" spans="1:10" s="17" customFormat="1" ht="15" customHeight="1" x14ac:dyDescent="0.25"/>
    <row r="625" spans="1:10" s="17" customFormat="1" ht="102" customHeight="1" x14ac:dyDescent="0.25">
      <c r="A625" s="34" t="s">
        <v>36</v>
      </c>
      <c r="B625" s="34"/>
      <c r="C625" s="34"/>
      <c r="D625" s="34"/>
      <c r="E625" s="34"/>
      <c r="F625" s="34"/>
      <c r="G625" s="1"/>
      <c r="H625" s="1"/>
      <c r="I625" s="5" t="s">
        <v>33</v>
      </c>
      <c r="J625" s="1"/>
    </row>
    <row r="626" spans="1:10" s="17" customFormat="1" ht="16.5" customHeight="1" x14ac:dyDescent="0.25">
      <c r="A626" s="49" t="s">
        <v>0</v>
      </c>
      <c r="B626" s="49"/>
      <c r="C626" s="49"/>
      <c r="D626" s="49"/>
      <c r="E626" s="49"/>
      <c r="F626" s="49"/>
      <c r="G626" s="1"/>
      <c r="H626" s="1"/>
      <c r="I626" s="1"/>
      <c r="J626" s="1"/>
    </row>
    <row r="627" spans="1:10" s="17" customFormat="1" x14ac:dyDescent="0.25">
      <c r="A627" s="50" t="s">
        <v>1</v>
      </c>
      <c r="B627" s="51"/>
      <c r="C627" s="38"/>
      <c r="D627" s="38"/>
      <c r="E627" s="18" t="s">
        <v>20</v>
      </c>
      <c r="F627" s="19"/>
      <c r="G627" s="1"/>
      <c r="H627" s="1"/>
      <c r="I627" s="1"/>
      <c r="J627" s="1"/>
    </row>
    <row r="628" spans="1:10" s="17" customFormat="1" x14ac:dyDescent="0.25">
      <c r="A628" s="20" t="s">
        <v>38</v>
      </c>
      <c r="B628" s="21"/>
      <c r="C628" s="32"/>
      <c r="D628" s="33"/>
      <c r="E628" s="18" t="s">
        <v>37</v>
      </c>
      <c r="F628" s="22"/>
      <c r="G628" s="1"/>
      <c r="H628" s="1"/>
      <c r="I628" s="1"/>
      <c r="J628" s="1"/>
    </row>
    <row r="629" spans="1:10" s="17" customFormat="1" x14ac:dyDescent="0.25">
      <c r="A629" s="30" t="s">
        <v>2</v>
      </c>
      <c r="B629" s="31"/>
      <c r="C629" s="3" t="s">
        <v>3</v>
      </c>
      <c r="D629" s="4" t="s">
        <v>4</v>
      </c>
      <c r="E629" s="3" t="s">
        <v>5</v>
      </c>
      <c r="F629" s="3" t="s">
        <v>6</v>
      </c>
      <c r="G629" s="1"/>
      <c r="H629" s="1"/>
      <c r="I629" s="1"/>
      <c r="J629" s="1"/>
    </row>
    <row r="630" spans="1:10" s="17" customFormat="1" ht="45" customHeight="1" x14ac:dyDescent="0.25">
      <c r="A630" s="41" t="s">
        <v>7</v>
      </c>
      <c r="B630" s="31"/>
      <c r="C630" s="15">
        <v>5</v>
      </c>
      <c r="D630" s="27" t="str">
        <f>IF(E630&lt;60," Manifiesta una comprensión adecuada de algunos  conceptos y principios básicos, pero posee una capacidad limitada para aplicarlos.",IF(E630&lt;80,"Manifiesta una comprensión adecuada de la Mayoria de los conceptos y principios básicos, pero algunas veces presenta  capacidad limitada para aplicarlos.  ",IF(E630&lt;96," Manifiesta una comprensión adecuada de los conceptos y principios básicos, y en la mayoria de veces los  aplica en situasines cotidianas. ",IF(E630&gt;95,"Manifiesta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630" s="25">
        <v>100</v>
      </c>
      <c r="F630" s="23" t="str">
        <f>IF(E630=0,"=",IF(E630&lt;60,"BAJO",IF(E630&lt;80,"BASICO",IF(E630&lt;96,"ALTO","SUPERIOR"))))</f>
        <v>SUPERIOR</v>
      </c>
      <c r="G630" s="1"/>
      <c r="H630" s="1"/>
      <c r="I630" s="1"/>
      <c r="J630" s="1"/>
    </row>
    <row r="631" spans="1:10" s="17" customFormat="1" ht="45" customHeight="1" x14ac:dyDescent="0.25">
      <c r="A631" s="42" t="s">
        <v>8</v>
      </c>
      <c r="B631" s="31"/>
      <c r="C631" s="6">
        <v>5</v>
      </c>
      <c r="D631" s="28" t="str">
        <f>IF(E631&lt;60," Manifiesta una comprensión adecuada de algunos  conceptos y principios básicos, pero posee una capacidad limitada para aplicarlos.",IF(E631&lt;80,"Manifiesta una comprensión adecuada de la Mayoria de los conceptos y principios básicos, pero algunas veces presenta  capacidad limitada para aplicarlos.  ",IF(E631&lt;96," Manifiesta una comprensión adecuada de los conceptos y principios básicos, y en la mayoria de veces los  aplica en situasines cotidianas. ",IF(E631&gt;95,"Manifiesta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31" s="26"/>
      <c r="F631" s="24" t="str">
        <f>IF(E631=0,"=",IF(E631&lt;60,"BAJO",IF(E631&lt;80,"BASICO",IF(E631&lt;96,"ALTO","SUPERIOR"))))</f>
        <v>=</v>
      </c>
      <c r="G631" s="1"/>
      <c r="H631" s="1"/>
      <c r="I631" s="1"/>
      <c r="J631" s="1"/>
    </row>
    <row r="632" spans="1:10" s="17" customFormat="1" ht="45" customHeight="1" x14ac:dyDescent="0.25">
      <c r="A632" s="43" t="s">
        <v>9</v>
      </c>
      <c r="B632" s="31"/>
      <c r="C632" s="15">
        <v>2</v>
      </c>
      <c r="D632" s="27" t="str">
        <f t="shared" ref="D632:D633" si="64">IF(E632&lt;60," Manifiesta una comprensión adecuada de algunos  conceptos y principios básicos, pero posee una capacidad limitada para aplicarlos.",IF(E632&lt;80,"Manifiesta una comprensión adecuada de la Mayoria de los conceptos y principios básicos, pero algunas veces presenta  capacidad limitada para aplicarlos.  ",IF(E632&lt;96," Manifiesta una comprensión adecuada de los conceptos y principios básicos, y en la mayoria de veces los  aplica en situasines cotidianas. ",IF(E632&gt;95,"Manifiesta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32" s="25"/>
      <c r="F632" s="23" t="str">
        <f t="shared" ref="F632:F633" si="65">IF(E632=0,"=",IF(E632&lt;60,"BAJO",IF(E632&lt;80,"BASICO",IF(E632&lt;96,"ALTO","SUPERIOR"))))</f>
        <v>=</v>
      </c>
      <c r="G632" s="1"/>
      <c r="H632" s="1"/>
      <c r="I632" s="1"/>
      <c r="J632" s="1"/>
    </row>
    <row r="633" spans="1:10" s="17" customFormat="1" ht="45" customHeight="1" x14ac:dyDescent="0.25">
      <c r="A633" s="41" t="s">
        <v>10</v>
      </c>
      <c r="B633" s="31"/>
      <c r="C633" s="15">
        <v>2</v>
      </c>
      <c r="D633" s="27" t="str">
        <f t="shared" si="64"/>
        <v xml:space="preserve"> Manifiesta una comprensión adecuada de algunos  conceptos y principios básicos, pero posee una capacidad limitada para aplicarlos.</v>
      </c>
      <c r="E633" s="25"/>
      <c r="F633" s="23" t="str">
        <f t="shared" si="65"/>
        <v>=</v>
      </c>
      <c r="G633" s="1"/>
      <c r="H633" s="1"/>
      <c r="I633" s="1"/>
      <c r="J633" s="1"/>
    </row>
    <row r="634" spans="1:10" s="17" customFormat="1" ht="45" customHeight="1" x14ac:dyDescent="0.25">
      <c r="A634" s="41" t="s">
        <v>11</v>
      </c>
      <c r="B634" s="31"/>
      <c r="C634" s="15">
        <v>2</v>
      </c>
      <c r="D634" s="27" t="str">
        <f>IF(E634&lt;60," Manifiesta una comprensión adecuada de algunos  conceptos y principios básicos, pero posee una capacidad limitada para aplicarlos.",IF(E634&lt;80,"Manifiesta una comprensión adecuada de la Mayoria de los conceptos y principios básicos, pero algunas veces presenta  capacidad limitada para aplicarlos.  ",IF(E634&lt;96," Manifiesta una comprensión adecuada de los conceptos y principios básicos, y en la mayoria de veces los  aplica en situasines cotidianas. ",IF(E634&gt;95,"Manifiesta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34" s="25"/>
      <c r="F634" s="23" t="str">
        <f>IF(E634=0,"=",IF(E634&lt;60,"BAJO",IF(E634&lt;80,"BASICO",IF(E634&lt;96,"ALTO","SUPERIOR"))))</f>
        <v>=</v>
      </c>
      <c r="G634" s="1"/>
      <c r="H634" s="1"/>
      <c r="I634" s="1"/>
      <c r="J634" s="1"/>
    </row>
    <row r="635" spans="1:10" s="17" customFormat="1" ht="45" customHeight="1" x14ac:dyDescent="0.25">
      <c r="A635" s="43" t="s">
        <v>12</v>
      </c>
      <c r="B635" s="31"/>
      <c r="C635" s="15">
        <v>2</v>
      </c>
      <c r="D635" s="27" t="str">
        <f t="shared" ref="D635:D639" si="66">IF(E635&lt;60," Manifiesta una comprensión adecuada de algunos  conceptos y principios básicos, pero posee una capacidad limitada para aplicarlos.",IF(E635&lt;80,"Manifiesta una comprensión adecuada de la Mayoria de los conceptos y principios básicos, pero algunas veces presenta  capacidad limitada para aplicarlos.  ",IF(E635&lt;96," Manifiesta una comprensión adecuada de los conceptos y principios básicos, y en la mayoria de veces los  aplica en situasines cotidianas. ",IF(E635&gt;95,"Manifiesta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35" s="25"/>
      <c r="F635" s="23" t="str">
        <f t="shared" ref="F635:F639" si="67">IF(E635=0,"=",IF(E635&lt;60,"BAJO",IF(E635&lt;80,"BASICO",IF(E635&lt;96,"ALTO","SUPERIOR"))))</f>
        <v>=</v>
      </c>
      <c r="G635" s="1"/>
      <c r="H635" s="1"/>
      <c r="I635" s="1"/>
      <c r="J635" s="1"/>
    </row>
    <row r="636" spans="1:10" s="17" customFormat="1" ht="45" customHeight="1" x14ac:dyDescent="0.25">
      <c r="A636" s="44" t="s">
        <v>21</v>
      </c>
      <c r="B636" s="45"/>
      <c r="C636" s="15">
        <v>4</v>
      </c>
      <c r="D636" s="27" t="str">
        <f t="shared" si="66"/>
        <v xml:space="preserve"> Manifiesta una comprensión adecuada de algunos  conceptos y principios básicos, pero posee una capacidad limitada para aplicarlos.</v>
      </c>
      <c r="E636" s="25"/>
      <c r="F636" s="23" t="str">
        <f t="shared" si="67"/>
        <v>=</v>
      </c>
      <c r="G636" s="1"/>
      <c r="H636" s="1"/>
      <c r="I636" s="1"/>
      <c r="J636" s="1"/>
    </row>
    <row r="637" spans="1:10" s="17" customFormat="1" ht="45" customHeight="1" x14ac:dyDescent="0.25">
      <c r="A637" s="46" t="s">
        <v>22</v>
      </c>
      <c r="B637" s="47"/>
      <c r="C637" s="15">
        <v>2</v>
      </c>
      <c r="D637" s="27" t="str">
        <f t="shared" si="66"/>
        <v xml:space="preserve"> Manifiesta una comprensión adecuada de algunos  conceptos y principios básicos, pero posee una capacidad limitada para aplicarlos.</v>
      </c>
      <c r="E637" s="25"/>
      <c r="F637" s="23" t="str">
        <f t="shared" si="67"/>
        <v>=</v>
      </c>
      <c r="G637" s="1"/>
      <c r="H637" s="1"/>
      <c r="I637" s="1"/>
      <c r="J637" s="1"/>
    </row>
    <row r="638" spans="1:10" s="17" customFormat="1" ht="45" customHeight="1" x14ac:dyDescent="0.25">
      <c r="A638" s="48" t="s">
        <v>23</v>
      </c>
      <c r="B638" s="31"/>
      <c r="C638" s="15">
        <v>4</v>
      </c>
      <c r="D638" s="27" t="str">
        <f t="shared" si="66"/>
        <v xml:space="preserve"> Manifiesta una comprensión adecuada de algunos  conceptos y principios básicos, pero posee una capacidad limitada para aplicarlos.</v>
      </c>
      <c r="E638" s="25"/>
      <c r="F638" s="23" t="str">
        <f t="shared" si="67"/>
        <v>=</v>
      </c>
      <c r="G638" s="1"/>
      <c r="H638" s="1"/>
      <c r="I638" s="1"/>
      <c r="J638" s="1"/>
    </row>
    <row r="639" spans="1:10" s="17" customFormat="1" ht="45" customHeight="1" x14ac:dyDescent="0.25">
      <c r="A639" s="11" t="s">
        <v>24</v>
      </c>
      <c r="B639" s="2"/>
      <c r="C639" s="15">
        <v>2</v>
      </c>
      <c r="D639" s="27" t="str">
        <f t="shared" si="66"/>
        <v xml:space="preserve"> Manifiesta una comprensión adecuada de algunos  conceptos y principios básicos, pero posee una capacidad limitada para aplicarlos.</v>
      </c>
      <c r="E639" s="25"/>
      <c r="F639" s="23" t="str">
        <f t="shared" si="67"/>
        <v>=</v>
      </c>
      <c r="G639" s="1"/>
      <c r="H639" s="1"/>
      <c r="I639" s="1"/>
      <c r="J639" s="1"/>
    </row>
    <row r="640" spans="1:10" s="17" customFormat="1" x14ac:dyDescent="0.25">
      <c r="A640" s="1" t="s">
        <v>13</v>
      </c>
      <c r="B640" s="1" t="s">
        <v>14</v>
      </c>
      <c r="C640" s="1"/>
      <c r="D640" s="1"/>
      <c r="E640" s="1"/>
      <c r="F640" s="1"/>
      <c r="G640" s="1"/>
      <c r="H640" s="1"/>
      <c r="I640" s="1"/>
      <c r="J640" s="1"/>
    </row>
    <row r="641" spans="1:10" s="17" customFormat="1" x14ac:dyDescent="0.25">
      <c r="A641" s="39" t="s">
        <v>15</v>
      </c>
      <c r="B641" s="40"/>
      <c r="C641" s="40"/>
      <c r="D641" s="40"/>
      <c r="E641" s="7">
        <f>AVERAGE(E630:E640)</f>
        <v>100</v>
      </c>
      <c r="F641" s="1"/>
      <c r="G641" s="1"/>
      <c r="H641" s="1"/>
      <c r="I641" s="1"/>
      <c r="J641" s="1"/>
    </row>
    <row r="642" spans="1:10" s="17" customFormat="1" x14ac:dyDescent="0.25">
      <c r="A642" s="1" t="s">
        <v>19</v>
      </c>
      <c r="B642" s="39" t="s">
        <v>30</v>
      </c>
      <c r="C642" s="40"/>
      <c r="D642" s="40"/>
      <c r="E642" s="40"/>
      <c r="F642" s="40"/>
      <c r="G642" s="1"/>
      <c r="H642" s="1"/>
      <c r="I642" s="1"/>
      <c r="J642" s="1"/>
    </row>
    <row r="643" spans="1:10" s="17" customFormat="1" x14ac:dyDescent="0.25">
      <c r="A643" s="1" t="s">
        <v>35</v>
      </c>
      <c r="B643" s="16"/>
      <c r="C643" s="16"/>
      <c r="D643" s="16"/>
      <c r="E643" s="16"/>
      <c r="F643" s="16"/>
      <c r="G643" s="1"/>
      <c r="H643" s="1"/>
      <c r="I643" s="1"/>
      <c r="J643" s="1"/>
    </row>
    <row r="644" spans="1:10" s="17" customFormat="1" x14ac:dyDescent="0.25">
      <c r="A644" s="14" t="s">
        <v>35</v>
      </c>
      <c r="B644" s="16"/>
      <c r="C644" s="16"/>
      <c r="D644" s="16"/>
      <c r="E644" s="16"/>
      <c r="F644" s="16"/>
      <c r="G644" s="1"/>
      <c r="H644" s="1"/>
      <c r="I644" s="1"/>
      <c r="J644" s="1"/>
    </row>
    <row r="645" spans="1:10" s="17" customFormat="1" x14ac:dyDescent="0.25">
      <c r="A645" s="1"/>
      <c r="B645" s="39"/>
      <c r="C645" s="40"/>
      <c r="D645" s="40"/>
      <c r="E645" s="40"/>
      <c r="F645" s="40"/>
      <c r="G645" s="1"/>
      <c r="H645" s="1"/>
      <c r="I645" s="1"/>
      <c r="J645" s="1"/>
    </row>
    <row r="646" spans="1:10" s="17" customFormat="1" x14ac:dyDescent="0.25">
      <c r="A646" s="1" t="s">
        <v>16</v>
      </c>
      <c r="B646" s="1"/>
      <c r="C646" s="1"/>
      <c r="D646" s="1"/>
      <c r="E646" s="1"/>
      <c r="F646" s="1"/>
      <c r="G646" s="1"/>
      <c r="H646" s="1"/>
      <c r="I646" s="1"/>
      <c r="J646" s="1"/>
    </row>
    <row r="647" spans="1:10" s="17" customForma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s="17" customForma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s="17" customForma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s="17" customFormat="1" x14ac:dyDescent="0.25">
      <c r="A650" s="1" t="s">
        <v>17</v>
      </c>
      <c r="B650" s="1"/>
      <c r="C650" s="1"/>
      <c r="D650" s="1"/>
      <c r="E650" s="1"/>
      <c r="F650" s="1"/>
      <c r="G650" s="1"/>
      <c r="H650" s="1"/>
      <c r="I650" s="1"/>
      <c r="J650" s="1"/>
    </row>
    <row r="651" spans="1:10" s="17" customFormat="1" x14ac:dyDescent="0.25">
      <c r="A651" s="1"/>
      <c r="B651" s="1"/>
      <c r="C651" s="1"/>
      <c r="D651" s="1" t="s">
        <v>18</v>
      </c>
      <c r="E651" s="1"/>
      <c r="F651" s="1"/>
      <c r="G651" s="1"/>
      <c r="H651" s="1"/>
      <c r="I651" s="1"/>
      <c r="J651" s="1"/>
    </row>
    <row r="652" spans="1:10" s="17" customFormat="1" ht="15" customHeight="1" x14ac:dyDescent="0.25"/>
    <row r="653" spans="1:10" s="17" customFormat="1" ht="15" customHeight="1" x14ac:dyDescent="0.25"/>
    <row r="654" spans="1:10" s="17" customFormat="1" ht="15" customHeight="1" x14ac:dyDescent="0.25"/>
    <row r="655" spans="1:10" s="17" customFormat="1" ht="15" customHeight="1" x14ac:dyDescent="0.25"/>
    <row r="656" spans="1:10" s="17" customFormat="1" ht="15" customHeight="1" x14ac:dyDescent="0.25"/>
    <row r="657" spans="1:10" s="17" customFormat="1" ht="15" customHeight="1" x14ac:dyDescent="0.25"/>
    <row r="658" spans="1:10" s="17" customFormat="1" ht="15" customHeight="1" x14ac:dyDescent="0.25"/>
    <row r="659" spans="1:10" s="17" customFormat="1" ht="15" customHeight="1" x14ac:dyDescent="0.25"/>
    <row r="660" spans="1:10" s="17" customFormat="1" ht="15" customHeight="1" x14ac:dyDescent="0.25"/>
    <row r="661" spans="1:10" s="17" customFormat="1" ht="15" customHeight="1" x14ac:dyDescent="0.25"/>
    <row r="662" spans="1:10" s="17" customFormat="1" ht="15" customHeight="1" x14ac:dyDescent="0.25"/>
    <row r="663" spans="1:10" s="17" customFormat="1" ht="15" customHeight="1" x14ac:dyDescent="0.25"/>
    <row r="664" spans="1:10" s="17" customFormat="1" ht="102" customHeight="1" x14ac:dyDescent="0.25">
      <c r="A664" s="34" t="s">
        <v>36</v>
      </c>
      <c r="B664" s="34"/>
      <c r="C664" s="34"/>
      <c r="D664" s="34"/>
      <c r="E664" s="34"/>
      <c r="F664" s="34"/>
      <c r="G664" s="1"/>
      <c r="H664" s="1"/>
      <c r="I664" s="5" t="s">
        <v>33</v>
      </c>
      <c r="J664" s="1"/>
    </row>
    <row r="665" spans="1:10" s="17" customFormat="1" ht="16.5" customHeight="1" x14ac:dyDescent="0.25">
      <c r="A665" s="49" t="s">
        <v>0</v>
      </c>
      <c r="B665" s="49"/>
      <c r="C665" s="49"/>
      <c r="D665" s="49"/>
      <c r="E665" s="49"/>
      <c r="F665" s="49"/>
      <c r="G665" s="1"/>
      <c r="H665" s="1"/>
      <c r="I665" s="1"/>
      <c r="J665" s="1"/>
    </row>
    <row r="666" spans="1:10" s="17" customFormat="1" x14ac:dyDescent="0.25">
      <c r="A666" s="50" t="s">
        <v>1</v>
      </c>
      <c r="B666" s="51"/>
      <c r="C666" s="38"/>
      <c r="D666" s="38"/>
      <c r="E666" s="18" t="s">
        <v>20</v>
      </c>
      <c r="F666" s="19"/>
      <c r="G666" s="1"/>
      <c r="H666" s="1"/>
      <c r="I666" s="1"/>
      <c r="J666" s="1"/>
    </row>
    <row r="667" spans="1:10" s="17" customFormat="1" x14ac:dyDescent="0.25">
      <c r="A667" s="20" t="s">
        <v>38</v>
      </c>
      <c r="B667" s="21"/>
      <c r="C667" s="32"/>
      <c r="D667" s="33"/>
      <c r="E667" s="18" t="s">
        <v>37</v>
      </c>
      <c r="F667" s="22"/>
      <c r="G667" s="1"/>
      <c r="H667" s="1"/>
      <c r="I667" s="1"/>
      <c r="J667" s="1"/>
    </row>
    <row r="668" spans="1:10" s="17" customFormat="1" x14ac:dyDescent="0.25">
      <c r="A668" s="30" t="s">
        <v>2</v>
      </c>
      <c r="B668" s="31"/>
      <c r="C668" s="3" t="s">
        <v>3</v>
      </c>
      <c r="D668" s="4" t="s">
        <v>4</v>
      </c>
      <c r="E668" s="3" t="s">
        <v>5</v>
      </c>
      <c r="F668" s="3" t="s">
        <v>6</v>
      </c>
      <c r="G668" s="1"/>
      <c r="H668" s="1"/>
      <c r="I668" s="1"/>
      <c r="J668" s="1"/>
    </row>
    <row r="669" spans="1:10" s="17" customFormat="1" ht="45" customHeight="1" x14ac:dyDescent="0.25">
      <c r="A669" s="41" t="s">
        <v>7</v>
      </c>
      <c r="B669" s="31"/>
      <c r="C669" s="15">
        <v>5</v>
      </c>
      <c r="D669" s="27" t="str">
        <f>IF(E669&lt;60," Manifiesta una comprensión adecuada de algunos  conceptos y principios básicos, pero posee una capacidad limitada para aplicarlos.",IF(E669&lt;80,"Manifiesta una comprensión adecuada de la Mayoria de los conceptos y principios básicos, pero algunas veces presenta  capacidad limitada para aplicarlos.  ",IF(E669&lt;96," Manifiesta una comprensión adecuada de los conceptos y principios básicos, y en la mayoria de veces los  aplica en situasines cotidianas. ",IF(E669&gt;95,"Manifiesta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669" s="25">
        <v>100</v>
      </c>
      <c r="F669" s="23" t="str">
        <f>IF(E669=0,"=",IF(E669&lt;60,"BAJO",IF(E669&lt;80,"BASICO",IF(E669&lt;96,"ALTO","SUPERIOR"))))</f>
        <v>SUPERIOR</v>
      </c>
      <c r="G669" s="1"/>
      <c r="H669" s="1"/>
      <c r="I669" s="1"/>
      <c r="J669" s="1"/>
    </row>
    <row r="670" spans="1:10" s="17" customFormat="1" ht="45" customHeight="1" x14ac:dyDescent="0.25">
      <c r="A670" s="42" t="s">
        <v>8</v>
      </c>
      <c r="B670" s="31"/>
      <c r="C670" s="6">
        <v>5</v>
      </c>
      <c r="D670" s="28" t="str">
        <f>IF(E670&lt;60," Manifiesta una comprensión adecuada de algunos  conceptos y principios básicos, pero posee una capacidad limitada para aplicarlos.",IF(E670&lt;80,"Manifiesta una comprensión adecuada de la Mayoria de los conceptos y principios básicos, pero algunas veces presenta  capacidad limitada para aplicarlos.  ",IF(E670&lt;96," Manifiesta una comprensión adecuada de los conceptos y principios básicos, y en la mayoria de veces los  aplica en situasines cotidianas. ",IF(E670&gt;95,"Manifiesta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70" s="26"/>
      <c r="F670" s="24" t="str">
        <f>IF(E670=0,"=",IF(E670&lt;60,"BAJO",IF(E670&lt;80,"BASICO",IF(E670&lt;96,"ALTO","SUPERIOR"))))</f>
        <v>=</v>
      </c>
      <c r="G670" s="1"/>
      <c r="H670" s="1"/>
      <c r="I670" s="1"/>
      <c r="J670" s="1"/>
    </row>
    <row r="671" spans="1:10" s="17" customFormat="1" ht="45" customHeight="1" x14ac:dyDescent="0.25">
      <c r="A671" s="43" t="s">
        <v>9</v>
      </c>
      <c r="B671" s="31"/>
      <c r="C671" s="15">
        <v>2</v>
      </c>
      <c r="D671" s="27" t="str">
        <f t="shared" ref="D671:D672" si="68">IF(E671&lt;60," Manifiesta una comprensión adecuada de algunos  conceptos y principios básicos, pero posee una capacidad limitada para aplicarlos.",IF(E671&lt;80,"Manifiesta una comprensión adecuada de la Mayoria de los conceptos y principios básicos, pero algunas veces presenta  capacidad limitada para aplicarlos.  ",IF(E671&lt;96," Manifiesta una comprensión adecuada de los conceptos y principios básicos, y en la mayoria de veces los  aplica en situasines cotidianas. ",IF(E671&gt;95,"Manifiesta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71" s="25"/>
      <c r="F671" s="23" t="str">
        <f t="shared" ref="F671:F672" si="69">IF(E671=0,"=",IF(E671&lt;60,"BAJO",IF(E671&lt;80,"BASICO",IF(E671&lt;96,"ALTO","SUPERIOR"))))</f>
        <v>=</v>
      </c>
      <c r="G671" s="1"/>
      <c r="H671" s="1"/>
      <c r="I671" s="1"/>
      <c r="J671" s="1"/>
    </row>
    <row r="672" spans="1:10" s="17" customFormat="1" ht="45" customHeight="1" x14ac:dyDescent="0.25">
      <c r="A672" s="41" t="s">
        <v>10</v>
      </c>
      <c r="B672" s="31"/>
      <c r="C672" s="15">
        <v>2</v>
      </c>
      <c r="D672" s="27" t="str">
        <f t="shared" si="68"/>
        <v xml:space="preserve"> Manifiesta una comprensión adecuada de algunos  conceptos y principios básicos, pero posee una capacidad limitada para aplicarlos.</v>
      </c>
      <c r="E672" s="25"/>
      <c r="F672" s="23" t="str">
        <f t="shared" si="69"/>
        <v>=</v>
      </c>
      <c r="G672" s="1"/>
      <c r="H672" s="1"/>
      <c r="I672" s="1"/>
      <c r="J672" s="1"/>
    </row>
    <row r="673" spans="1:10" s="17" customFormat="1" ht="45" customHeight="1" x14ac:dyDescent="0.25">
      <c r="A673" s="41" t="s">
        <v>11</v>
      </c>
      <c r="B673" s="31"/>
      <c r="C673" s="15">
        <v>2</v>
      </c>
      <c r="D673" s="27" t="str">
        <f>IF(E673&lt;60," Manifiesta una comprensión adecuada de algunos  conceptos y principios básicos, pero posee una capacidad limitada para aplicarlos.",IF(E673&lt;80,"Manifiesta una comprensión adecuada de la Mayoria de los conceptos y principios básicos, pero algunas veces presenta  capacidad limitada para aplicarlos.  ",IF(E673&lt;96," Manifiesta una comprensión adecuada de los conceptos y principios básicos, y en la mayoria de veces los  aplica en situasines cotidianas. ",IF(E673&gt;95,"Manifiesta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73" s="25"/>
      <c r="F673" s="23" t="str">
        <f>IF(E673=0,"=",IF(E673&lt;60,"BAJO",IF(E673&lt;80,"BASICO",IF(E673&lt;96,"ALTO","SUPERIOR"))))</f>
        <v>=</v>
      </c>
      <c r="G673" s="1"/>
      <c r="H673" s="1"/>
      <c r="I673" s="1"/>
      <c r="J673" s="1"/>
    </row>
    <row r="674" spans="1:10" s="17" customFormat="1" ht="45" customHeight="1" x14ac:dyDescent="0.25">
      <c r="A674" s="43" t="s">
        <v>12</v>
      </c>
      <c r="B674" s="31"/>
      <c r="C674" s="15">
        <v>2</v>
      </c>
      <c r="D674" s="27" t="str">
        <f t="shared" ref="D674:D678" si="70">IF(E674&lt;60," Manifiesta una comprensión adecuada de algunos  conceptos y principios básicos, pero posee una capacidad limitada para aplicarlos.",IF(E674&lt;80,"Manifiesta una comprensión adecuada de la Mayoria de los conceptos y principios básicos, pero algunas veces presenta  capacidad limitada para aplicarlos.  ",IF(E674&lt;96," Manifiesta una comprensión adecuada de los conceptos y principios básicos, y en la mayoria de veces los  aplica en situasines cotidianas. ",IF(E674&gt;95,"Manifiesta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74" s="25"/>
      <c r="F674" s="23" t="str">
        <f t="shared" ref="F674:F678" si="71">IF(E674=0,"=",IF(E674&lt;60,"BAJO",IF(E674&lt;80,"BASICO",IF(E674&lt;96,"ALTO","SUPERIOR"))))</f>
        <v>=</v>
      </c>
      <c r="G674" s="1"/>
      <c r="H674" s="1"/>
      <c r="I674" s="1"/>
      <c r="J674" s="1"/>
    </row>
    <row r="675" spans="1:10" s="17" customFormat="1" ht="45" customHeight="1" x14ac:dyDescent="0.25">
      <c r="A675" s="44" t="s">
        <v>21</v>
      </c>
      <c r="B675" s="45"/>
      <c r="C675" s="15">
        <v>4</v>
      </c>
      <c r="D675" s="27" t="str">
        <f t="shared" si="70"/>
        <v xml:space="preserve"> Manifiesta una comprensión adecuada de algunos  conceptos y principios básicos, pero posee una capacidad limitada para aplicarlos.</v>
      </c>
      <c r="E675" s="25"/>
      <c r="F675" s="23" t="str">
        <f t="shared" si="71"/>
        <v>=</v>
      </c>
      <c r="G675" s="1"/>
      <c r="H675" s="1"/>
      <c r="I675" s="1"/>
      <c r="J675" s="1"/>
    </row>
    <row r="676" spans="1:10" s="17" customFormat="1" ht="45" customHeight="1" x14ac:dyDescent="0.25">
      <c r="A676" s="46" t="s">
        <v>22</v>
      </c>
      <c r="B676" s="47"/>
      <c r="C676" s="15">
        <v>2</v>
      </c>
      <c r="D676" s="27" t="str">
        <f t="shared" si="70"/>
        <v xml:space="preserve"> Manifiesta una comprensión adecuada de algunos  conceptos y principios básicos, pero posee una capacidad limitada para aplicarlos.</v>
      </c>
      <c r="E676" s="25"/>
      <c r="F676" s="23" t="str">
        <f t="shared" si="71"/>
        <v>=</v>
      </c>
      <c r="G676" s="1"/>
      <c r="H676" s="1"/>
      <c r="I676" s="1"/>
      <c r="J676" s="1"/>
    </row>
    <row r="677" spans="1:10" s="17" customFormat="1" ht="45" customHeight="1" x14ac:dyDescent="0.25">
      <c r="A677" s="48" t="s">
        <v>23</v>
      </c>
      <c r="B677" s="31"/>
      <c r="C677" s="15">
        <v>4</v>
      </c>
      <c r="D677" s="27" t="str">
        <f t="shared" si="70"/>
        <v xml:space="preserve"> Manifiesta una comprensión adecuada de algunos  conceptos y principios básicos, pero posee una capacidad limitada para aplicarlos.</v>
      </c>
      <c r="E677" s="25"/>
      <c r="F677" s="23" t="str">
        <f t="shared" si="71"/>
        <v>=</v>
      </c>
      <c r="G677" s="1"/>
      <c r="H677" s="1"/>
      <c r="I677" s="1"/>
      <c r="J677" s="1"/>
    </row>
    <row r="678" spans="1:10" s="17" customFormat="1" ht="45" customHeight="1" x14ac:dyDescent="0.25">
      <c r="A678" s="11" t="s">
        <v>24</v>
      </c>
      <c r="B678" s="2"/>
      <c r="C678" s="15">
        <v>2</v>
      </c>
      <c r="D678" s="27" t="str">
        <f t="shared" si="70"/>
        <v xml:space="preserve"> Manifiesta una comprensión adecuada de algunos  conceptos y principios básicos, pero posee una capacidad limitada para aplicarlos.</v>
      </c>
      <c r="E678" s="25"/>
      <c r="F678" s="23" t="str">
        <f t="shared" si="71"/>
        <v>=</v>
      </c>
      <c r="G678" s="1"/>
      <c r="H678" s="1"/>
      <c r="I678" s="1"/>
      <c r="J678" s="1"/>
    </row>
    <row r="679" spans="1:10" s="17" customFormat="1" x14ac:dyDescent="0.25">
      <c r="A679" s="1" t="s">
        <v>13</v>
      </c>
      <c r="B679" s="1" t="s">
        <v>14</v>
      </c>
      <c r="C679" s="1"/>
      <c r="D679" s="1"/>
      <c r="E679" s="1"/>
      <c r="F679" s="1"/>
      <c r="G679" s="1"/>
      <c r="H679" s="1"/>
      <c r="I679" s="1"/>
      <c r="J679" s="1"/>
    </row>
    <row r="680" spans="1:10" s="17" customFormat="1" x14ac:dyDescent="0.25">
      <c r="A680" s="39" t="s">
        <v>15</v>
      </c>
      <c r="B680" s="40"/>
      <c r="C680" s="40"/>
      <c r="D680" s="40"/>
      <c r="E680" s="7">
        <f>AVERAGE(E669:E679)</f>
        <v>100</v>
      </c>
      <c r="F680" s="1"/>
      <c r="G680" s="1"/>
      <c r="H680" s="1"/>
      <c r="I680" s="1"/>
      <c r="J680" s="1"/>
    </row>
    <row r="681" spans="1:10" s="17" customFormat="1" x14ac:dyDescent="0.25">
      <c r="A681" s="1" t="s">
        <v>19</v>
      </c>
      <c r="B681" s="39" t="s">
        <v>30</v>
      </c>
      <c r="C681" s="40"/>
      <c r="D681" s="40"/>
      <c r="E681" s="40"/>
      <c r="F681" s="40"/>
      <c r="G681" s="1"/>
      <c r="H681" s="1"/>
      <c r="I681" s="1"/>
      <c r="J681" s="1"/>
    </row>
    <row r="682" spans="1:10" s="17" customFormat="1" x14ac:dyDescent="0.25">
      <c r="A682" s="1" t="s">
        <v>35</v>
      </c>
      <c r="B682" s="16"/>
      <c r="C682" s="16"/>
      <c r="D682" s="16"/>
      <c r="E682" s="16"/>
      <c r="F682" s="16"/>
      <c r="G682" s="1"/>
      <c r="H682" s="1"/>
      <c r="I682" s="1"/>
      <c r="J682" s="1"/>
    </row>
    <row r="683" spans="1:10" s="17" customFormat="1" x14ac:dyDescent="0.25">
      <c r="A683" s="14" t="s">
        <v>35</v>
      </c>
      <c r="B683" s="16"/>
      <c r="C683" s="16"/>
      <c r="D683" s="16"/>
      <c r="E683" s="16"/>
      <c r="F683" s="16"/>
      <c r="G683" s="1"/>
      <c r="H683" s="1"/>
      <c r="I683" s="1"/>
      <c r="J683" s="1"/>
    </row>
    <row r="684" spans="1:10" s="17" customFormat="1" x14ac:dyDescent="0.25">
      <c r="A684" s="1"/>
      <c r="B684" s="39"/>
      <c r="C684" s="40"/>
      <c r="D684" s="40"/>
      <c r="E684" s="40"/>
      <c r="F684" s="40"/>
      <c r="G684" s="1"/>
      <c r="H684" s="1"/>
      <c r="I684" s="1"/>
      <c r="J684" s="1"/>
    </row>
    <row r="685" spans="1:10" s="17" customFormat="1" x14ac:dyDescent="0.25">
      <c r="A685" s="1" t="s">
        <v>16</v>
      </c>
      <c r="B685" s="1"/>
      <c r="C685" s="1"/>
      <c r="D685" s="1"/>
      <c r="E685" s="1"/>
      <c r="F685" s="1"/>
      <c r="G685" s="1"/>
      <c r="H685" s="1"/>
      <c r="I685" s="1"/>
      <c r="J685" s="1"/>
    </row>
    <row r="686" spans="1:10" s="17" customForma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s="17" customForma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s="17" customForma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s="17" customFormat="1" x14ac:dyDescent="0.25">
      <c r="A689" s="1" t="s">
        <v>17</v>
      </c>
      <c r="B689" s="1"/>
      <c r="C689" s="1"/>
      <c r="D689" s="1"/>
      <c r="E689" s="1"/>
      <c r="F689" s="1"/>
      <c r="G689" s="1"/>
      <c r="H689" s="1"/>
      <c r="I689" s="1"/>
      <c r="J689" s="1"/>
    </row>
    <row r="690" spans="1:10" s="17" customFormat="1" x14ac:dyDescent="0.25">
      <c r="A690" s="1"/>
      <c r="B690" s="1"/>
      <c r="C690" s="1"/>
      <c r="D690" s="1" t="s">
        <v>18</v>
      </c>
      <c r="E690" s="1"/>
      <c r="F690" s="1"/>
      <c r="G690" s="1"/>
      <c r="H690" s="1"/>
      <c r="I690" s="1"/>
      <c r="J690" s="1"/>
    </row>
    <row r="691" spans="1:10" s="17" customFormat="1" ht="15" customHeight="1" x14ac:dyDescent="0.25"/>
    <row r="692" spans="1:10" s="17" customFormat="1" ht="15" customHeight="1" x14ac:dyDescent="0.25"/>
    <row r="693" spans="1:10" s="17" customFormat="1" ht="15" customHeight="1" x14ac:dyDescent="0.25"/>
    <row r="694" spans="1:10" s="17" customFormat="1" ht="15" customHeight="1" x14ac:dyDescent="0.25"/>
    <row r="695" spans="1:10" s="17" customFormat="1" ht="15" customHeight="1" x14ac:dyDescent="0.25"/>
    <row r="696" spans="1:10" s="17" customFormat="1" ht="15" customHeight="1" x14ac:dyDescent="0.25"/>
    <row r="697" spans="1:10" s="17" customFormat="1" ht="15" customHeight="1" x14ac:dyDescent="0.25"/>
    <row r="698" spans="1:10" s="17" customFormat="1" ht="15" customHeight="1" x14ac:dyDescent="0.25"/>
    <row r="699" spans="1:10" s="17" customFormat="1" ht="15" customHeight="1" x14ac:dyDescent="0.25"/>
    <row r="700" spans="1:10" s="17" customFormat="1" ht="15" customHeight="1" x14ac:dyDescent="0.25"/>
    <row r="701" spans="1:10" s="17" customFormat="1" ht="15" customHeight="1" x14ac:dyDescent="0.25"/>
    <row r="702" spans="1:10" s="17" customFormat="1" ht="15" customHeight="1" x14ac:dyDescent="0.25"/>
    <row r="703" spans="1:10" s="17" customFormat="1" ht="102" customHeight="1" x14ac:dyDescent="0.25">
      <c r="A703" s="34" t="s">
        <v>36</v>
      </c>
      <c r="B703" s="34"/>
      <c r="C703" s="34"/>
      <c r="D703" s="34"/>
      <c r="E703" s="34"/>
      <c r="F703" s="34"/>
      <c r="G703" s="1"/>
      <c r="H703" s="1"/>
      <c r="I703" s="5" t="s">
        <v>33</v>
      </c>
      <c r="J703" s="1"/>
    </row>
    <row r="704" spans="1:10" s="17" customFormat="1" ht="16.5" customHeight="1" x14ac:dyDescent="0.25">
      <c r="A704" s="49" t="s">
        <v>0</v>
      </c>
      <c r="B704" s="49"/>
      <c r="C704" s="49"/>
      <c r="D704" s="49"/>
      <c r="E704" s="49"/>
      <c r="F704" s="49"/>
      <c r="G704" s="1"/>
      <c r="H704" s="1"/>
      <c r="I704" s="1"/>
      <c r="J704" s="1"/>
    </row>
    <row r="705" spans="1:10" s="17" customFormat="1" x14ac:dyDescent="0.25">
      <c r="A705" s="50" t="s">
        <v>1</v>
      </c>
      <c r="B705" s="51"/>
      <c r="C705" s="38"/>
      <c r="D705" s="38"/>
      <c r="E705" s="18" t="s">
        <v>20</v>
      </c>
      <c r="F705" s="19"/>
      <c r="G705" s="1"/>
      <c r="H705" s="1"/>
      <c r="I705" s="1"/>
      <c r="J705" s="1"/>
    </row>
    <row r="706" spans="1:10" s="17" customFormat="1" x14ac:dyDescent="0.25">
      <c r="A706" s="20" t="s">
        <v>38</v>
      </c>
      <c r="B706" s="21"/>
      <c r="C706" s="32"/>
      <c r="D706" s="33"/>
      <c r="E706" s="18" t="s">
        <v>37</v>
      </c>
      <c r="F706" s="22"/>
      <c r="G706" s="1"/>
      <c r="H706" s="1"/>
      <c r="I706" s="1"/>
      <c r="J706" s="1"/>
    </row>
    <row r="707" spans="1:10" s="17" customFormat="1" x14ac:dyDescent="0.25">
      <c r="A707" s="30" t="s">
        <v>2</v>
      </c>
      <c r="B707" s="31"/>
      <c r="C707" s="3" t="s">
        <v>3</v>
      </c>
      <c r="D707" s="4" t="s">
        <v>4</v>
      </c>
      <c r="E707" s="3" t="s">
        <v>5</v>
      </c>
      <c r="F707" s="3" t="s">
        <v>6</v>
      </c>
      <c r="G707" s="1"/>
      <c r="H707" s="1"/>
      <c r="I707" s="1"/>
      <c r="J707" s="1"/>
    </row>
    <row r="708" spans="1:10" s="17" customFormat="1" ht="45" customHeight="1" x14ac:dyDescent="0.25">
      <c r="A708" s="41" t="s">
        <v>7</v>
      </c>
      <c r="B708" s="31"/>
      <c r="C708" s="15">
        <v>5</v>
      </c>
      <c r="D708" s="27" t="str">
        <f>IF(E708&lt;60," Manifiesta una comprensión adecuada de algunos  conceptos y principios básicos, pero posee una capacidad limitada para aplicarlos.",IF(E708&lt;80,"Manifiesta una comprensión adecuada de la Mayoria de los conceptos y principios básicos, pero algunas veces presenta  capacidad limitada para aplicarlos.  ",IF(E708&lt;96," Manifiesta una comprensión adecuada de los conceptos y principios básicos, y en la mayoria de veces los  aplica en situasines cotidianas. ",IF(E708&gt;95,"Manifiesta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708" s="25">
        <v>100</v>
      </c>
      <c r="F708" s="23" t="str">
        <f>IF(E708=0,"=",IF(E708&lt;60,"BAJO",IF(E708&lt;80,"BASICO",IF(E708&lt;96,"ALTO","SUPERIOR"))))</f>
        <v>SUPERIOR</v>
      </c>
      <c r="G708" s="1"/>
      <c r="H708" s="1"/>
      <c r="I708" s="1"/>
      <c r="J708" s="1"/>
    </row>
    <row r="709" spans="1:10" s="17" customFormat="1" ht="45" customHeight="1" x14ac:dyDescent="0.25">
      <c r="A709" s="42" t="s">
        <v>8</v>
      </c>
      <c r="B709" s="31"/>
      <c r="C709" s="6">
        <v>5</v>
      </c>
      <c r="D709" s="28" t="str">
        <f>IF(E709&lt;60," Manifiesta una comprensión adecuada de algunos  conceptos y principios básicos, pero posee una capacidad limitada para aplicarlos.",IF(E709&lt;80,"Manifiesta una comprensión adecuada de la Mayoria de los conceptos y principios básicos, pero algunas veces presenta  capacidad limitada para aplicarlos.  ",IF(E709&lt;96," Manifiesta una comprensión adecuada de los conceptos y principios básicos, y en la mayoria de veces los  aplica en situasines cotidianas. ",IF(E709&gt;95,"Manifiesta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09" s="26"/>
      <c r="F709" s="24" t="str">
        <f>IF(E709=0,"=",IF(E709&lt;60,"BAJO",IF(E709&lt;80,"BASICO",IF(E709&lt;96,"ALTO","SUPERIOR"))))</f>
        <v>=</v>
      </c>
      <c r="G709" s="1"/>
      <c r="H709" s="1"/>
      <c r="I709" s="1"/>
      <c r="J709" s="1"/>
    </row>
    <row r="710" spans="1:10" s="17" customFormat="1" ht="45" customHeight="1" x14ac:dyDescent="0.25">
      <c r="A710" s="43" t="s">
        <v>9</v>
      </c>
      <c r="B710" s="31"/>
      <c r="C710" s="15">
        <v>2</v>
      </c>
      <c r="D710" s="27" t="str">
        <f t="shared" ref="D710:D711" si="72">IF(E710&lt;60," Manifiesta una comprensión adecuada de algunos  conceptos y principios básicos, pero posee una capacidad limitada para aplicarlos.",IF(E710&lt;80,"Manifiesta una comprensión adecuada de la Mayoria de los conceptos y principios básicos, pero algunas veces presenta  capacidad limitada para aplicarlos.  ",IF(E710&lt;96," Manifiesta una comprensión adecuada de los conceptos y principios básicos, y en la mayoria de veces los  aplica en situasines cotidianas. ",IF(E710&gt;95,"Manifiesta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10" s="25"/>
      <c r="F710" s="23" t="str">
        <f t="shared" ref="F710:F711" si="73">IF(E710=0,"=",IF(E710&lt;60,"BAJO",IF(E710&lt;80,"BASICO",IF(E710&lt;96,"ALTO","SUPERIOR"))))</f>
        <v>=</v>
      </c>
      <c r="G710" s="1"/>
      <c r="H710" s="1"/>
      <c r="I710" s="1"/>
      <c r="J710" s="1"/>
    </row>
    <row r="711" spans="1:10" s="17" customFormat="1" ht="45" customHeight="1" x14ac:dyDescent="0.25">
      <c r="A711" s="41" t="s">
        <v>10</v>
      </c>
      <c r="B711" s="31"/>
      <c r="C711" s="15">
        <v>2</v>
      </c>
      <c r="D711" s="27" t="str">
        <f t="shared" si="72"/>
        <v xml:space="preserve"> Manifiesta una comprensión adecuada de algunos  conceptos y principios básicos, pero posee una capacidad limitada para aplicarlos.</v>
      </c>
      <c r="E711" s="25"/>
      <c r="F711" s="23" t="str">
        <f t="shared" si="73"/>
        <v>=</v>
      </c>
      <c r="G711" s="1"/>
      <c r="H711" s="1"/>
      <c r="I711" s="1"/>
      <c r="J711" s="1"/>
    </row>
    <row r="712" spans="1:10" s="17" customFormat="1" ht="45" customHeight="1" x14ac:dyDescent="0.25">
      <c r="A712" s="41" t="s">
        <v>11</v>
      </c>
      <c r="B712" s="31"/>
      <c r="C712" s="15">
        <v>2</v>
      </c>
      <c r="D712" s="27" t="str">
        <f>IF(E712&lt;60," Manifiesta una comprensión adecuada de algunos  conceptos y principios básicos, pero posee una capacidad limitada para aplicarlos.",IF(E712&lt;80,"Manifiesta una comprensión adecuada de la Mayoria de los conceptos y principios básicos, pero algunas veces presenta  capacidad limitada para aplicarlos.  ",IF(E712&lt;96," Manifiesta una comprensión adecuada de los conceptos y principios básicos, y en la mayoria de veces los  aplica en situasines cotidianas. ",IF(E712&gt;95,"Manifiesta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12" s="25"/>
      <c r="F712" s="23" t="str">
        <f>IF(E712=0,"=",IF(E712&lt;60,"BAJO",IF(E712&lt;80,"BASICO",IF(E712&lt;96,"ALTO","SUPERIOR"))))</f>
        <v>=</v>
      </c>
      <c r="G712" s="1"/>
      <c r="H712" s="1"/>
      <c r="I712" s="1"/>
      <c r="J712" s="1"/>
    </row>
    <row r="713" spans="1:10" s="17" customFormat="1" ht="45" customHeight="1" x14ac:dyDescent="0.25">
      <c r="A713" s="43" t="s">
        <v>12</v>
      </c>
      <c r="B713" s="31"/>
      <c r="C713" s="15">
        <v>2</v>
      </c>
      <c r="D713" s="27" t="str">
        <f t="shared" ref="D713:D717" si="74">IF(E713&lt;60," Manifiesta una comprensión adecuada de algunos  conceptos y principios básicos, pero posee una capacidad limitada para aplicarlos.",IF(E713&lt;80,"Manifiesta una comprensión adecuada de la Mayoria de los conceptos y principios básicos, pero algunas veces presenta  capacidad limitada para aplicarlos.  ",IF(E713&lt;96," Manifiesta una comprensión adecuada de los conceptos y principios básicos, y en la mayoria de veces los  aplica en situasines cotidianas. ",IF(E713&gt;95,"Manifiesta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13" s="25"/>
      <c r="F713" s="23" t="str">
        <f t="shared" ref="F713:F717" si="75">IF(E713=0,"=",IF(E713&lt;60,"BAJO",IF(E713&lt;80,"BASICO",IF(E713&lt;96,"ALTO","SUPERIOR"))))</f>
        <v>=</v>
      </c>
      <c r="G713" s="1"/>
      <c r="H713" s="1"/>
      <c r="I713" s="1"/>
      <c r="J713" s="1"/>
    </row>
    <row r="714" spans="1:10" s="17" customFormat="1" ht="45" customHeight="1" x14ac:dyDescent="0.25">
      <c r="A714" s="44" t="s">
        <v>21</v>
      </c>
      <c r="B714" s="45"/>
      <c r="C714" s="15">
        <v>4</v>
      </c>
      <c r="D714" s="27" t="str">
        <f t="shared" si="74"/>
        <v xml:space="preserve"> Manifiesta una comprensión adecuada de algunos  conceptos y principios básicos, pero posee una capacidad limitada para aplicarlos.</v>
      </c>
      <c r="E714" s="25"/>
      <c r="F714" s="23" t="str">
        <f t="shared" si="75"/>
        <v>=</v>
      </c>
      <c r="G714" s="1"/>
      <c r="H714" s="1"/>
      <c r="I714" s="1"/>
      <c r="J714" s="1"/>
    </row>
    <row r="715" spans="1:10" s="17" customFormat="1" ht="45" customHeight="1" x14ac:dyDescent="0.25">
      <c r="A715" s="46" t="s">
        <v>22</v>
      </c>
      <c r="B715" s="47"/>
      <c r="C715" s="15">
        <v>2</v>
      </c>
      <c r="D715" s="27" t="str">
        <f t="shared" si="74"/>
        <v xml:space="preserve"> Manifiesta una comprensión adecuada de algunos  conceptos y principios básicos, pero posee una capacidad limitada para aplicarlos.</v>
      </c>
      <c r="E715" s="25"/>
      <c r="F715" s="23" t="str">
        <f t="shared" si="75"/>
        <v>=</v>
      </c>
      <c r="G715" s="1"/>
      <c r="H715" s="1"/>
      <c r="I715" s="1"/>
      <c r="J715" s="1"/>
    </row>
    <row r="716" spans="1:10" s="17" customFormat="1" ht="45" customHeight="1" x14ac:dyDescent="0.25">
      <c r="A716" s="48" t="s">
        <v>23</v>
      </c>
      <c r="B716" s="31"/>
      <c r="C716" s="15">
        <v>4</v>
      </c>
      <c r="D716" s="27" t="str">
        <f t="shared" si="74"/>
        <v xml:space="preserve"> Manifiesta una comprensión adecuada de algunos  conceptos y principios básicos, pero posee una capacidad limitada para aplicarlos.</v>
      </c>
      <c r="E716" s="25"/>
      <c r="F716" s="23" t="str">
        <f t="shared" si="75"/>
        <v>=</v>
      </c>
      <c r="G716" s="1"/>
      <c r="H716" s="1"/>
      <c r="I716" s="1"/>
      <c r="J716" s="1"/>
    </row>
    <row r="717" spans="1:10" s="17" customFormat="1" ht="45" customHeight="1" x14ac:dyDescent="0.25">
      <c r="A717" s="11" t="s">
        <v>24</v>
      </c>
      <c r="B717" s="2"/>
      <c r="C717" s="15">
        <v>2</v>
      </c>
      <c r="D717" s="27" t="str">
        <f t="shared" si="74"/>
        <v xml:space="preserve"> Manifiesta una comprensión adecuada de algunos  conceptos y principios básicos, pero posee una capacidad limitada para aplicarlos.</v>
      </c>
      <c r="E717" s="25"/>
      <c r="F717" s="23" t="str">
        <f t="shared" si="75"/>
        <v>=</v>
      </c>
      <c r="G717" s="1"/>
      <c r="H717" s="1"/>
      <c r="I717" s="1"/>
      <c r="J717" s="1"/>
    </row>
    <row r="718" spans="1:10" s="17" customFormat="1" x14ac:dyDescent="0.25">
      <c r="A718" s="1" t="s">
        <v>13</v>
      </c>
      <c r="B718" s="1" t="s">
        <v>14</v>
      </c>
      <c r="C718" s="1"/>
      <c r="D718" s="1"/>
      <c r="E718" s="1"/>
      <c r="F718" s="1"/>
      <c r="G718" s="1"/>
      <c r="H718" s="1"/>
      <c r="I718" s="1"/>
      <c r="J718" s="1"/>
    </row>
    <row r="719" spans="1:10" s="17" customFormat="1" x14ac:dyDescent="0.25">
      <c r="A719" s="39" t="s">
        <v>15</v>
      </c>
      <c r="B719" s="40"/>
      <c r="C719" s="40"/>
      <c r="D719" s="40"/>
      <c r="E719" s="7">
        <f>AVERAGE(E708:E718)</f>
        <v>100</v>
      </c>
      <c r="F719" s="1"/>
      <c r="G719" s="1"/>
      <c r="H719" s="1"/>
      <c r="I719" s="1"/>
      <c r="J719" s="1"/>
    </row>
    <row r="720" spans="1:10" s="17" customFormat="1" x14ac:dyDescent="0.25">
      <c r="A720" s="1" t="s">
        <v>19</v>
      </c>
      <c r="B720" s="39" t="s">
        <v>30</v>
      </c>
      <c r="C720" s="40"/>
      <c r="D720" s="40"/>
      <c r="E720" s="40"/>
      <c r="F720" s="40"/>
      <c r="G720" s="1"/>
      <c r="H720" s="1"/>
      <c r="I720" s="1"/>
      <c r="J720" s="1"/>
    </row>
    <row r="721" spans="1:10" s="17" customFormat="1" x14ac:dyDescent="0.25">
      <c r="A721" s="1" t="s">
        <v>35</v>
      </c>
      <c r="B721" s="16"/>
      <c r="C721" s="16"/>
      <c r="D721" s="16"/>
      <c r="E721" s="16"/>
      <c r="F721" s="16"/>
      <c r="G721" s="1"/>
      <c r="H721" s="1"/>
      <c r="I721" s="1"/>
      <c r="J721" s="1"/>
    </row>
    <row r="722" spans="1:10" s="17" customFormat="1" x14ac:dyDescent="0.25">
      <c r="A722" s="14" t="s">
        <v>35</v>
      </c>
      <c r="B722" s="16"/>
      <c r="C722" s="16"/>
      <c r="D722" s="16"/>
      <c r="E722" s="16"/>
      <c r="F722" s="16"/>
      <c r="G722" s="1"/>
      <c r="H722" s="1"/>
      <c r="I722" s="1"/>
      <c r="J722" s="1"/>
    </row>
    <row r="723" spans="1:10" s="17" customFormat="1" x14ac:dyDescent="0.25">
      <c r="A723" s="1"/>
      <c r="B723" s="39"/>
      <c r="C723" s="40"/>
      <c r="D723" s="40"/>
      <c r="E723" s="40"/>
      <c r="F723" s="40"/>
      <c r="G723" s="1"/>
      <c r="H723" s="1"/>
      <c r="I723" s="1"/>
      <c r="J723" s="1"/>
    </row>
    <row r="724" spans="1:10" s="17" customFormat="1" x14ac:dyDescent="0.25">
      <c r="A724" s="1" t="s">
        <v>16</v>
      </c>
      <c r="B724" s="1"/>
      <c r="C724" s="1"/>
      <c r="D724" s="1"/>
      <c r="E724" s="1"/>
      <c r="F724" s="1"/>
      <c r="G724" s="1"/>
      <c r="H724" s="1"/>
      <c r="I724" s="1"/>
      <c r="J724" s="1"/>
    </row>
    <row r="725" spans="1:10" s="17" customForma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s="17" customForma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s="17" customForma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s="17" customFormat="1" x14ac:dyDescent="0.25">
      <c r="A728" s="1" t="s">
        <v>17</v>
      </c>
      <c r="B728" s="1"/>
      <c r="C728" s="1"/>
      <c r="D728" s="1"/>
      <c r="E728" s="1"/>
      <c r="F728" s="1"/>
      <c r="G728" s="1"/>
      <c r="H728" s="1"/>
      <c r="I728" s="1"/>
      <c r="J728" s="1"/>
    </row>
    <row r="729" spans="1:10" s="17" customFormat="1" x14ac:dyDescent="0.25">
      <c r="A729" s="1"/>
      <c r="B729" s="1"/>
      <c r="C729" s="1"/>
      <c r="D729" s="1" t="s">
        <v>18</v>
      </c>
      <c r="E729" s="1"/>
      <c r="F729" s="1"/>
      <c r="G729" s="1"/>
      <c r="H729" s="1"/>
      <c r="I729" s="1"/>
      <c r="J729" s="1"/>
    </row>
    <row r="730" spans="1:10" s="17" customFormat="1" ht="15" customHeight="1" x14ac:dyDescent="0.25"/>
    <row r="731" spans="1:10" s="17" customFormat="1" ht="15" customHeight="1" x14ac:dyDescent="0.25"/>
    <row r="732" spans="1:10" s="17" customFormat="1" ht="15" customHeight="1" x14ac:dyDescent="0.25"/>
    <row r="733" spans="1:10" s="17" customFormat="1" ht="15" customHeight="1" x14ac:dyDescent="0.25"/>
    <row r="734" spans="1:10" s="17" customFormat="1" ht="15" customHeight="1" x14ac:dyDescent="0.25"/>
    <row r="735" spans="1:10" s="17" customFormat="1" ht="15" customHeight="1" x14ac:dyDescent="0.25"/>
    <row r="736" spans="1:10" s="17" customFormat="1" ht="15" customHeight="1" x14ac:dyDescent="0.25"/>
    <row r="737" spans="1:10" s="17" customFormat="1" ht="15" customHeight="1" x14ac:dyDescent="0.25"/>
    <row r="738" spans="1:10" s="17" customFormat="1" ht="15" customHeight="1" x14ac:dyDescent="0.25"/>
    <row r="739" spans="1:10" s="17" customFormat="1" ht="15" customHeight="1" x14ac:dyDescent="0.25"/>
    <row r="740" spans="1:10" s="17" customFormat="1" ht="15" customHeight="1" x14ac:dyDescent="0.25"/>
    <row r="741" spans="1:10" s="17" customFormat="1" ht="15" customHeight="1" x14ac:dyDescent="0.25"/>
    <row r="742" spans="1:10" s="17" customFormat="1" ht="102" customHeight="1" x14ac:dyDescent="0.25">
      <c r="A742" s="34" t="s">
        <v>36</v>
      </c>
      <c r="B742" s="34"/>
      <c r="C742" s="34"/>
      <c r="D742" s="34"/>
      <c r="E742" s="34"/>
      <c r="F742" s="34"/>
      <c r="G742" s="1"/>
      <c r="H742" s="1"/>
      <c r="I742" s="5" t="s">
        <v>33</v>
      </c>
      <c r="J742" s="1"/>
    </row>
    <row r="743" spans="1:10" s="17" customFormat="1" ht="16.5" customHeight="1" x14ac:dyDescent="0.25">
      <c r="A743" s="49" t="s">
        <v>0</v>
      </c>
      <c r="B743" s="49"/>
      <c r="C743" s="49"/>
      <c r="D743" s="49"/>
      <c r="E743" s="49"/>
      <c r="F743" s="49"/>
      <c r="G743" s="1"/>
      <c r="H743" s="1"/>
      <c r="I743" s="1"/>
      <c r="J743" s="1"/>
    </row>
    <row r="744" spans="1:10" s="17" customFormat="1" x14ac:dyDescent="0.25">
      <c r="A744" s="50" t="s">
        <v>1</v>
      </c>
      <c r="B744" s="51"/>
      <c r="C744" s="38"/>
      <c r="D744" s="38"/>
      <c r="E744" s="18" t="s">
        <v>20</v>
      </c>
      <c r="F744" s="19"/>
      <c r="G744" s="1"/>
      <c r="H744" s="1"/>
      <c r="I744" s="1"/>
      <c r="J744" s="1"/>
    </row>
    <row r="745" spans="1:10" s="17" customFormat="1" x14ac:dyDescent="0.25">
      <c r="A745" s="20" t="s">
        <v>38</v>
      </c>
      <c r="B745" s="21"/>
      <c r="C745" s="32"/>
      <c r="D745" s="33"/>
      <c r="E745" s="18" t="s">
        <v>37</v>
      </c>
      <c r="F745" s="22"/>
      <c r="G745" s="1"/>
      <c r="H745" s="1"/>
      <c r="I745" s="1"/>
      <c r="J745" s="1"/>
    </row>
    <row r="746" spans="1:10" s="17" customFormat="1" x14ac:dyDescent="0.25">
      <c r="A746" s="30" t="s">
        <v>2</v>
      </c>
      <c r="B746" s="31"/>
      <c r="C746" s="3" t="s">
        <v>3</v>
      </c>
      <c r="D746" s="4" t="s">
        <v>4</v>
      </c>
      <c r="E746" s="3" t="s">
        <v>5</v>
      </c>
      <c r="F746" s="3" t="s">
        <v>6</v>
      </c>
      <c r="G746" s="1"/>
      <c r="H746" s="1"/>
      <c r="I746" s="1"/>
      <c r="J746" s="1"/>
    </row>
    <row r="747" spans="1:10" s="17" customFormat="1" ht="45" customHeight="1" x14ac:dyDescent="0.25">
      <c r="A747" s="41" t="s">
        <v>7</v>
      </c>
      <c r="B747" s="31"/>
      <c r="C747" s="15">
        <v>5</v>
      </c>
      <c r="D747" s="27" t="str">
        <f>IF(E747&lt;60," Manifiesta una comprensión adecuada de algunos  conceptos y principios básicos, pero posee una capacidad limitada para aplicarlos.",IF(E747&lt;80,"Manifiesta una comprensión adecuada de la Mayoria de los conceptos y principios básicos, pero algunas veces presenta  capacidad limitada para aplicarlos.  ",IF(E747&lt;96," Manifiesta una comprensión adecuada de los conceptos y principios básicos, y en la mayoria de veces los  aplica en situasines cotidianas. ",IF(E747&gt;95,"Manifiesta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747" s="25">
        <v>100</v>
      </c>
      <c r="F747" s="23" t="str">
        <f>IF(E747=0,"=",IF(E747&lt;60,"BAJO",IF(E747&lt;80,"BASICO",IF(E747&lt;96,"ALTO","SUPERIOR"))))</f>
        <v>SUPERIOR</v>
      </c>
      <c r="G747" s="1"/>
      <c r="H747" s="1"/>
      <c r="I747" s="1"/>
      <c r="J747" s="1"/>
    </row>
    <row r="748" spans="1:10" s="17" customFormat="1" ht="45" customHeight="1" x14ac:dyDescent="0.25">
      <c r="A748" s="42" t="s">
        <v>8</v>
      </c>
      <c r="B748" s="31"/>
      <c r="C748" s="6">
        <v>5</v>
      </c>
      <c r="D748" s="28" t="str">
        <f>IF(E748&lt;60," Manifiesta una comprensión adecuada de algunos  conceptos y principios básicos, pero posee una capacidad limitada para aplicarlos.",IF(E748&lt;80,"Manifiesta una comprensión adecuada de la Mayoria de los conceptos y principios básicos, pero algunas veces presenta  capacidad limitada para aplicarlos.  ",IF(E748&lt;96," Manifiesta una comprensión adecuada de los conceptos y principios básicos, y en la mayoria de veces los  aplica en situasines cotidianas. ",IF(E748&gt;95,"Manifiesta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48" s="26"/>
      <c r="F748" s="24" t="str">
        <f>IF(E748=0,"=",IF(E748&lt;60,"BAJO",IF(E748&lt;80,"BASICO",IF(E748&lt;96,"ALTO","SUPERIOR"))))</f>
        <v>=</v>
      </c>
      <c r="G748" s="1"/>
      <c r="H748" s="1"/>
      <c r="I748" s="1"/>
      <c r="J748" s="1"/>
    </row>
    <row r="749" spans="1:10" s="17" customFormat="1" ht="45" customHeight="1" x14ac:dyDescent="0.25">
      <c r="A749" s="43" t="s">
        <v>9</v>
      </c>
      <c r="B749" s="31"/>
      <c r="C749" s="15">
        <v>2</v>
      </c>
      <c r="D749" s="27" t="str">
        <f t="shared" ref="D749:D750" si="76">IF(E749&lt;60," Manifiesta una comprensión adecuada de algunos  conceptos y principios básicos, pero posee una capacidad limitada para aplicarlos.",IF(E749&lt;80,"Manifiesta una comprensión adecuada de la Mayoria de los conceptos y principios básicos, pero algunas veces presenta  capacidad limitada para aplicarlos.  ",IF(E749&lt;96," Manifiesta una comprensión adecuada de los conceptos y principios básicos, y en la mayoria de veces los  aplica en situasines cotidianas. ",IF(E749&gt;95,"Manifiesta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49" s="25"/>
      <c r="F749" s="23" t="str">
        <f t="shared" ref="F749:F750" si="77">IF(E749=0,"=",IF(E749&lt;60,"BAJO",IF(E749&lt;80,"BASICO",IF(E749&lt;96,"ALTO","SUPERIOR"))))</f>
        <v>=</v>
      </c>
      <c r="G749" s="1"/>
      <c r="H749" s="1"/>
      <c r="I749" s="1"/>
      <c r="J749" s="1"/>
    </row>
    <row r="750" spans="1:10" s="17" customFormat="1" ht="45" customHeight="1" x14ac:dyDescent="0.25">
      <c r="A750" s="41" t="s">
        <v>10</v>
      </c>
      <c r="B750" s="31"/>
      <c r="C750" s="15">
        <v>2</v>
      </c>
      <c r="D750" s="27" t="str">
        <f t="shared" si="76"/>
        <v xml:space="preserve"> Manifiesta una comprensión adecuada de algunos  conceptos y principios básicos, pero posee una capacidad limitada para aplicarlos.</v>
      </c>
      <c r="E750" s="25"/>
      <c r="F750" s="23" t="str">
        <f t="shared" si="77"/>
        <v>=</v>
      </c>
      <c r="G750" s="1"/>
      <c r="H750" s="1"/>
      <c r="I750" s="1"/>
      <c r="J750" s="1"/>
    </row>
    <row r="751" spans="1:10" s="17" customFormat="1" ht="45" customHeight="1" x14ac:dyDescent="0.25">
      <c r="A751" s="41" t="s">
        <v>11</v>
      </c>
      <c r="B751" s="31"/>
      <c r="C751" s="15">
        <v>2</v>
      </c>
      <c r="D751" s="27" t="str">
        <f>IF(E751&lt;60," Manifiesta una comprensión adecuada de algunos  conceptos y principios básicos, pero posee una capacidad limitada para aplicarlos.",IF(E751&lt;80,"Manifiesta una comprensión adecuada de la Mayoria de los conceptos y principios básicos, pero algunas veces presenta  capacidad limitada para aplicarlos.  ",IF(E751&lt;96," Manifiesta una comprensión adecuada de los conceptos y principios básicos, y en la mayoria de veces los  aplica en situasines cotidianas. ",IF(E751&gt;95,"Manifiesta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51" s="25"/>
      <c r="F751" s="23" t="str">
        <f>IF(E751=0,"=",IF(E751&lt;60,"BAJO",IF(E751&lt;80,"BASICO",IF(E751&lt;96,"ALTO","SUPERIOR"))))</f>
        <v>=</v>
      </c>
      <c r="G751" s="1"/>
      <c r="H751" s="1"/>
      <c r="I751" s="1"/>
      <c r="J751" s="1"/>
    </row>
    <row r="752" spans="1:10" s="17" customFormat="1" ht="45" customHeight="1" x14ac:dyDescent="0.25">
      <c r="A752" s="43" t="s">
        <v>12</v>
      </c>
      <c r="B752" s="31"/>
      <c r="C752" s="15">
        <v>2</v>
      </c>
      <c r="D752" s="27" t="str">
        <f t="shared" ref="D752:D756" si="78">IF(E752&lt;60," Manifiesta una comprensión adecuada de algunos  conceptos y principios básicos, pero posee una capacidad limitada para aplicarlos.",IF(E752&lt;80,"Manifiesta una comprensión adecuada de la Mayoria de los conceptos y principios básicos, pero algunas veces presenta  capacidad limitada para aplicarlos.  ",IF(E752&lt;96," Manifiesta una comprensión adecuada de los conceptos y principios básicos, y en la mayoria de veces los  aplica en situasines cotidianas. ",IF(E752&gt;95,"Manifiesta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52" s="25"/>
      <c r="F752" s="23" t="str">
        <f t="shared" ref="F752:F756" si="79">IF(E752=0,"=",IF(E752&lt;60,"BAJO",IF(E752&lt;80,"BASICO",IF(E752&lt;96,"ALTO","SUPERIOR"))))</f>
        <v>=</v>
      </c>
      <c r="G752" s="1"/>
      <c r="H752" s="1"/>
      <c r="I752" s="1"/>
      <c r="J752" s="1"/>
    </row>
    <row r="753" spans="1:10" s="17" customFormat="1" ht="45" customHeight="1" x14ac:dyDescent="0.25">
      <c r="A753" s="44" t="s">
        <v>21</v>
      </c>
      <c r="B753" s="45"/>
      <c r="C753" s="15">
        <v>4</v>
      </c>
      <c r="D753" s="27" t="str">
        <f t="shared" si="78"/>
        <v xml:space="preserve"> Manifiesta una comprensión adecuada de algunos  conceptos y principios básicos, pero posee una capacidad limitada para aplicarlos.</v>
      </c>
      <c r="E753" s="25"/>
      <c r="F753" s="23" t="str">
        <f t="shared" si="79"/>
        <v>=</v>
      </c>
      <c r="G753" s="1"/>
      <c r="H753" s="1"/>
      <c r="I753" s="1"/>
      <c r="J753" s="1"/>
    </row>
    <row r="754" spans="1:10" s="17" customFormat="1" ht="45" customHeight="1" x14ac:dyDescent="0.25">
      <c r="A754" s="46" t="s">
        <v>22</v>
      </c>
      <c r="B754" s="47"/>
      <c r="C754" s="15">
        <v>2</v>
      </c>
      <c r="D754" s="27" t="str">
        <f t="shared" si="78"/>
        <v xml:space="preserve"> Manifiesta una comprensión adecuada de algunos  conceptos y principios básicos, pero posee una capacidad limitada para aplicarlos.</v>
      </c>
      <c r="E754" s="25"/>
      <c r="F754" s="23" t="str">
        <f t="shared" si="79"/>
        <v>=</v>
      </c>
      <c r="G754" s="1"/>
      <c r="H754" s="1"/>
      <c r="I754" s="1"/>
      <c r="J754" s="1"/>
    </row>
    <row r="755" spans="1:10" s="17" customFormat="1" ht="45" customHeight="1" x14ac:dyDescent="0.25">
      <c r="A755" s="48" t="s">
        <v>23</v>
      </c>
      <c r="B755" s="31"/>
      <c r="C755" s="15">
        <v>4</v>
      </c>
      <c r="D755" s="27" t="str">
        <f t="shared" si="78"/>
        <v xml:space="preserve"> Manifiesta una comprensión adecuada de algunos  conceptos y principios básicos, pero posee una capacidad limitada para aplicarlos.</v>
      </c>
      <c r="E755" s="25"/>
      <c r="F755" s="23" t="str">
        <f t="shared" si="79"/>
        <v>=</v>
      </c>
      <c r="G755" s="1"/>
      <c r="H755" s="1"/>
      <c r="I755" s="1"/>
      <c r="J755" s="1"/>
    </row>
    <row r="756" spans="1:10" s="17" customFormat="1" ht="45" customHeight="1" x14ac:dyDescent="0.25">
      <c r="A756" s="11" t="s">
        <v>24</v>
      </c>
      <c r="B756" s="2"/>
      <c r="C756" s="15">
        <v>2</v>
      </c>
      <c r="D756" s="27" t="str">
        <f t="shared" si="78"/>
        <v xml:space="preserve"> Manifiesta una comprensión adecuada de algunos  conceptos y principios básicos, pero posee una capacidad limitada para aplicarlos.</v>
      </c>
      <c r="E756" s="25"/>
      <c r="F756" s="23" t="str">
        <f t="shared" si="79"/>
        <v>=</v>
      </c>
      <c r="G756" s="1"/>
      <c r="H756" s="1"/>
      <c r="I756" s="1"/>
      <c r="J756" s="1"/>
    </row>
    <row r="757" spans="1:10" s="17" customFormat="1" x14ac:dyDescent="0.25">
      <c r="A757" s="1" t="s">
        <v>13</v>
      </c>
      <c r="B757" s="1" t="s">
        <v>14</v>
      </c>
      <c r="C757" s="1"/>
      <c r="D757" s="1"/>
      <c r="E757" s="1"/>
      <c r="F757" s="1"/>
      <c r="G757" s="1"/>
      <c r="H757" s="1"/>
      <c r="I757" s="1"/>
      <c r="J757" s="1"/>
    </row>
    <row r="758" spans="1:10" s="17" customFormat="1" x14ac:dyDescent="0.25">
      <c r="A758" s="39" t="s">
        <v>15</v>
      </c>
      <c r="B758" s="40"/>
      <c r="C758" s="40"/>
      <c r="D758" s="40"/>
      <c r="E758" s="7">
        <f>AVERAGE(E747:E757)</f>
        <v>100</v>
      </c>
      <c r="F758" s="1"/>
      <c r="G758" s="1"/>
      <c r="H758" s="1"/>
      <c r="I758" s="1"/>
      <c r="J758" s="1"/>
    </row>
    <row r="759" spans="1:10" s="17" customFormat="1" x14ac:dyDescent="0.25">
      <c r="A759" s="1" t="s">
        <v>19</v>
      </c>
      <c r="B759" s="39" t="s">
        <v>30</v>
      </c>
      <c r="C759" s="40"/>
      <c r="D759" s="40"/>
      <c r="E759" s="40"/>
      <c r="F759" s="40"/>
      <c r="G759" s="1"/>
      <c r="H759" s="1"/>
      <c r="I759" s="1"/>
      <c r="J759" s="1"/>
    </row>
    <row r="760" spans="1:10" s="17" customFormat="1" x14ac:dyDescent="0.25">
      <c r="A760" s="1" t="s">
        <v>35</v>
      </c>
      <c r="B760" s="16"/>
      <c r="C760" s="16"/>
      <c r="D760" s="16"/>
      <c r="E760" s="16"/>
      <c r="F760" s="16"/>
      <c r="G760" s="1"/>
      <c r="H760" s="1"/>
      <c r="I760" s="1"/>
      <c r="J760" s="1"/>
    </row>
    <row r="761" spans="1:10" s="17" customFormat="1" x14ac:dyDescent="0.25">
      <c r="A761" s="14" t="s">
        <v>35</v>
      </c>
      <c r="B761" s="16"/>
      <c r="C761" s="16"/>
      <c r="D761" s="16"/>
      <c r="E761" s="16"/>
      <c r="F761" s="16"/>
      <c r="G761" s="1"/>
      <c r="H761" s="1"/>
      <c r="I761" s="1"/>
      <c r="J761" s="1"/>
    </row>
    <row r="762" spans="1:10" s="17" customFormat="1" x14ac:dyDescent="0.25">
      <c r="A762" s="1"/>
      <c r="B762" s="39"/>
      <c r="C762" s="40"/>
      <c r="D762" s="40"/>
      <c r="E762" s="40"/>
      <c r="F762" s="40"/>
      <c r="G762" s="1"/>
      <c r="H762" s="1"/>
      <c r="I762" s="1"/>
      <c r="J762" s="1"/>
    </row>
    <row r="763" spans="1:10" s="17" customFormat="1" x14ac:dyDescent="0.25">
      <c r="A763" s="1" t="s">
        <v>16</v>
      </c>
      <c r="B763" s="1"/>
      <c r="C763" s="1"/>
      <c r="D763" s="1"/>
      <c r="E763" s="1"/>
      <c r="F763" s="1"/>
      <c r="G763" s="1"/>
      <c r="H763" s="1"/>
      <c r="I763" s="1"/>
      <c r="J763" s="1"/>
    </row>
    <row r="764" spans="1:10" s="17" customForma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s="17" customForma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s="17" customForma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s="17" customFormat="1" x14ac:dyDescent="0.25">
      <c r="A767" s="1" t="s">
        <v>17</v>
      </c>
      <c r="B767" s="1"/>
      <c r="C767" s="1"/>
      <c r="D767" s="1"/>
      <c r="E767" s="1"/>
      <c r="F767" s="1"/>
      <c r="G767" s="1"/>
      <c r="H767" s="1"/>
      <c r="I767" s="1"/>
      <c r="J767" s="1"/>
    </row>
    <row r="768" spans="1:10" s="17" customFormat="1" x14ac:dyDescent="0.25">
      <c r="A768" s="1"/>
      <c r="B768" s="1"/>
      <c r="C768" s="1"/>
      <c r="D768" s="1" t="s">
        <v>18</v>
      </c>
      <c r="E768" s="1"/>
      <c r="F768" s="1"/>
      <c r="G768" s="1"/>
      <c r="H768" s="1"/>
      <c r="I768" s="1"/>
      <c r="J768" s="1"/>
    </row>
    <row r="769" spans="1:10" s="17" customFormat="1" ht="15" customHeight="1" x14ac:dyDescent="0.25"/>
    <row r="770" spans="1:10" s="17" customFormat="1" ht="15" customHeight="1" x14ac:dyDescent="0.25"/>
    <row r="771" spans="1:10" s="17" customFormat="1" ht="15" customHeight="1" x14ac:dyDescent="0.25"/>
    <row r="772" spans="1:10" s="17" customFormat="1" ht="15" customHeight="1" x14ac:dyDescent="0.25"/>
    <row r="773" spans="1:10" s="17" customFormat="1" ht="15" customHeight="1" x14ac:dyDescent="0.25"/>
    <row r="774" spans="1:10" s="17" customFormat="1" ht="15" customHeight="1" x14ac:dyDescent="0.25"/>
    <row r="775" spans="1:10" s="17" customFormat="1" ht="15" customHeight="1" x14ac:dyDescent="0.25"/>
    <row r="776" spans="1:10" s="17" customFormat="1" ht="15" customHeight="1" x14ac:dyDescent="0.25"/>
    <row r="777" spans="1:10" s="17" customFormat="1" ht="15" customHeight="1" x14ac:dyDescent="0.25"/>
    <row r="778" spans="1:10" s="17" customFormat="1" ht="15" customHeight="1" x14ac:dyDescent="0.25"/>
    <row r="779" spans="1:10" s="17" customFormat="1" ht="15" customHeight="1" x14ac:dyDescent="0.25"/>
    <row r="780" spans="1:10" s="17" customFormat="1" ht="15" customHeight="1" x14ac:dyDescent="0.25"/>
    <row r="781" spans="1:10" s="17" customFormat="1" ht="102" customHeight="1" x14ac:dyDescent="0.25">
      <c r="A781" s="34" t="s">
        <v>36</v>
      </c>
      <c r="B781" s="34"/>
      <c r="C781" s="34"/>
      <c r="D781" s="34"/>
      <c r="E781" s="34"/>
      <c r="F781" s="34"/>
      <c r="G781" s="1"/>
      <c r="H781" s="1"/>
      <c r="I781" s="5" t="s">
        <v>33</v>
      </c>
      <c r="J781" s="1"/>
    </row>
    <row r="782" spans="1:10" s="17" customFormat="1" ht="16.5" customHeight="1" x14ac:dyDescent="0.25">
      <c r="A782" s="49" t="s">
        <v>0</v>
      </c>
      <c r="B782" s="49"/>
      <c r="C782" s="49"/>
      <c r="D782" s="49"/>
      <c r="E782" s="49"/>
      <c r="F782" s="49"/>
      <c r="G782" s="1"/>
      <c r="H782" s="1"/>
      <c r="I782" s="1"/>
      <c r="J782" s="1"/>
    </row>
    <row r="783" spans="1:10" s="17" customFormat="1" x14ac:dyDescent="0.25">
      <c r="A783" s="50" t="s">
        <v>1</v>
      </c>
      <c r="B783" s="51"/>
      <c r="C783" s="38"/>
      <c r="D783" s="38"/>
      <c r="E783" s="18" t="s">
        <v>20</v>
      </c>
      <c r="F783" s="19"/>
      <c r="G783" s="1"/>
      <c r="H783" s="1"/>
      <c r="I783" s="1"/>
      <c r="J783" s="1"/>
    </row>
    <row r="784" spans="1:10" s="17" customFormat="1" x14ac:dyDescent="0.25">
      <c r="A784" s="20" t="s">
        <v>38</v>
      </c>
      <c r="B784" s="21"/>
      <c r="C784" s="32"/>
      <c r="D784" s="33"/>
      <c r="E784" s="18" t="s">
        <v>37</v>
      </c>
      <c r="F784" s="22"/>
      <c r="G784" s="1"/>
      <c r="H784" s="1"/>
      <c r="I784" s="1"/>
      <c r="J784" s="1"/>
    </row>
    <row r="785" spans="1:10" s="17" customFormat="1" x14ac:dyDescent="0.25">
      <c r="A785" s="30" t="s">
        <v>2</v>
      </c>
      <c r="B785" s="31"/>
      <c r="C785" s="3" t="s">
        <v>3</v>
      </c>
      <c r="D785" s="4" t="s">
        <v>4</v>
      </c>
      <c r="E785" s="3" t="s">
        <v>5</v>
      </c>
      <c r="F785" s="3" t="s">
        <v>6</v>
      </c>
      <c r="G785" s="1"/>
      <c r="H785" s="1"/>
      <c r="I785" s="1"/>
      <c r="J785" s="1"/>
    </row>
    <row r="786" spans="1:10" s="17" customFormat="1" ht="45" customHeight="1" x14ac:dyDescent="0.25">
      <c r="A786" s="41" t="s">
        <v>7</v>
      </c>
      <c r="B786" s="31"/>
      <c r="C786" s="15">
        <v>5</v>
      </c>
      <c r="D786" s="27" t="str">
        <f>IF(E786&lt;60," Manifiesta una comprensión adecuada de algunos  conceptos y principios básicos, pero posee una capacidad limitada para aplicarlos.",IF(E786&lt;80,"Manifiesta una comprensión adecuada de la Mayoria de los conceptos y principios básicos, pero algunas veces presenta  capacidad limitada para aplicarlos.  ",IF(E786&lt;96," Manifiesta una comprensión adecuada de los conceptos y principios básicos, y en la mayoria de veces los  aplica en situasines cotidianas. ",IF(E786&gt;95,"Manifiesta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786" s="25">
        <v>100</v>
      </c>
      <c r="F786" s="23" t="str">
        <f>IF(E786=0,"=",IF(E786&lt;60,"BAJO",IF(E786&lt;80,"BASICO",IF(E786&lt;96,"ALTO","SUPERIOR"))))</f>
        <v>SUPERIOR</v>
      </c>
      <c r="G786" s="1"/>
      <c r="H786" s="1"/>
      <c r="I786" s="1"/>
      <c r="J786" s="1"/>
    </row>
    <row r="787" spans="1:10" s="17" customFormat="1" ht="45" customHeight="1" x14ac:dyDescent="0.25">
      <c r="A787" s="42" t="s">
        <v>8</v>
      </c>
      <c r="B787" s="31"/>
      <c r="C787" s="6">
        <v>5</v>
      </c>
      <c r="D787" s="28" t="str">
        <f>IF(E787&lt;60," Manifiesta una comprensión adecuada de algunos  conceptos y principios básicos, pero posee una capacidad limitada para aplicarlos.",IF(E787&lt;80,"Manifiesta una comprensión adecuada de la Mayoria de los conceptos y principios básicos, pero algunas veces presenta  capacidad limitada para aplicarlos.  ",IF(E787&lt;96," Manifiesta una comprensión adecuada de los conceptos y principios básicos, y en la mayoria de veces los  aplica en situasines cotidianas. ",IF(E787&gt;95,"Manifiesta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87" s="26"/>
      <c r="F787" s="24" t="str">
        <f>IF(E787=0,"=",IF(E787&lt;60,"BAJO",IF(E787&lt;80,"BASICO",IF(E787&lt;96,"ALTO","SUPERIOR"))))</f>
        <v>=</v>
      </c>
      <c r="G787" s="1"/>
      <c r="H787" s="1"/>
      <c r="I787" s="1"/>
      <c r="J787" s="1"/>
    </row>
    <row r="788" spans="1:10" s="17" customFormat="1" ht="45" customHeight="1" x14ac:dyDescent="0.25">
      <c r="A788" s="43" t="s">
        <v>9</v>
      </c>
      <c r="B788" s="31"/>
      <c r="C788" s="15">
        <v>2</v>
      </c>
      <c r="D788" s="27" t="str">
        <f t="shared" ref="D788:D789" si="80">IF(E788&lt;60," Manifiesta una comprensión adecuada de algunos  conceptos y principios básicos, pero posee una capacidad limitada para aplicarlos.",IF(E788&lt;80,"Manifiesta una comprensión adecuada de la Mayoria de los conceptos y principios básicos, pero algunas veces presenta  capacidad limitada para aplicarlos.  ",IF(E788&lt;96," Manifiesta una comprensión adecuada de los conceptos y principios básicos, y en la mayoria de veces los  aplica en situasines cotidianas. ",IF(E788&gt;95,"Manifiesta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88" s="25"/>
      <c r="F788" s="23" t="str">
        <f t="shared" ref="F788:F789" si="81">IF(E788=0,"=",IF(E788&lt;60,"BAJO",IF(E788&lt;80,"BASICO",IF(E788&lt;96,"ALTO","SUPERIOR"))))</f>
        <v>=</v>
      </c>
      <c r="G788" s="1"/>
      <c r="H788" s="1"/>
      <c r="I788" s="1"/>
      <c r="J788" s="1"/>
    </row>
    <row r="789" spans="1:10" s="17" customFormat="1" ht="45" customHeight="1" x14ac:dyDescent="0.25">
      <c r="A789" s="41" t="s">
        <v>10</v>
      </c>
      <c r="B789" s="31"/>
      <c r="C789" s="15">
        <v>2</v>
      </c>
      <c r="D789" s="27" t="str">
        <f t="shared" si="80"/>
        <v xml:space="preserve"> Manifiesta una comprensión adecuada de algunos  conceptos y principios básicos, pero posee una capacidad limitada para aplicarlos.</v>
      </c>
      <c r="E789" s="25"/>
      <c r="F789" s="23" t="str">
        <f t="shared" si="81"/>
        <v>=</v>
      </c>
      <c r="G789" s="1"/>
      <c r="H789" s="1"/>
      <c r="I789" s="1"/>
      <c r="J789" s="1"/>
    </row>
    <row r="790" spans="1:10" s="17" customFormat="1" ht="45" customHeight="1" x14ac:dyDescent="0.25">
      <c r="A790" s="41" t="s">
        <v>11</v>
      </c>
      <c r="B790" s="31"/>
      <c r="C790" s="15">
        <v>2</v>
      </c>
      <c r="D790" s="27" t="str">
        <f>IF(E790&lt;60," Manifiesta una comprensión adecuada de algunos  conceptos y principios básicos, pero posee una capacidad limitada para aplicarlos.",IF(E790&lt;80,"Manifiesta una comprensión adecuada de la Mayoria de los conceptos y principios básicos, pero algunas veces presenta  capacidad limitada para aplicarlos.  ",IF(E790&lt;96," Manifiesta una comprensión adecuada de los conceptos y principios básicos, y en la mayoria de veces los  aplica en situasines cotidianas. ",IF(E790&gt;95,"Manifiesta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90" s="25"/>
      <c r="F790" s="23" t="str">
        <f>IF(E790=0,"=",IF(E790&lt;60,"BAJO",IF(E790&lt;80,"BASICO",IF(E790&lt;96,"ALTO","SUPERIOR"))))</f>
        <v>=</v>
      </c>
      <c r="G790" s="1"/>
      <c r="H790" s="1"/>
      <c r="I790" s="1"/>
      <c r="J790" s="1"/>
    </row>
    <row r="791" spans="1:10" s="17" customFormat="1" ht="45" customHeight="1" x14ac:dyDescent="0.25">
      <c r="A791" s="43" t="s">
        <v>12</v>
      </c>
      <c r="B791" s="31"/>
      <c r="C791" s="15">
        <v>2</v>
      </c>
      <c r="D791" s="27" t="str">
        <f t="shared" ref="D791:D795" si="82">IF(E791&lt;60," Manifiesta una comprensión adecuada de algunos  conceptos y principios básicos, pero posee una capacidad limitada para aplicarlos.",IF(E791&lt;80,"Manifiesta una comprensión adecuada de la Mayoria de los conceptos y principios básicos, pero algunas veces presenta  capacidad limitada para aplicarlos.  ",IF(E791&lt;96," Manifiesta una comprensión adecuada de los conceptos y principios básicos, y en la mayoria de veces los  aplica en situasines cotidianas. ",IF(E791&gt;95,"Manifiesta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91" s="25"/>
      <c r="F791" s="23" t="str">
        <f t="shared" ref="F791:F795" si="83">IF(E791=0,"=",IF(E791&lt;60,"BAJO",IF(E791&lt;80,"BASICO",IF(E791&lt;96,"ALTO","SUPERIOR"))))</f>
        <v>=</v>
      </c>
      <c r="G791" s="1"/>
      <c r="H791" s="1"/>
      <c r="I791" s="1"/>
      <c r="J791" s="1"/>
    </row>
    <row r="792" spans="1:10" s="17" customFormat="1" ht="45" customHeight="1" x14ac:dyDescent="0.25">
      <c r="A792" s="44" t="s">
        <v>21</v>
      </c>
      <c r="B792" s="45"/>
      <c r="C792" s="15">
        <v>4</v>
      </c>
      <c r="D792" s="27" t="str">
        <f t="shared" si="82"/>
        <v xml:space="preserve"> Manifiesta una comprensión adecuada de algunos  conceptos y principios básicos, pero posee una capacidad limitada para aplicarlos.</v>
      </c>
      <c r="E792" s="25"/>
      <c r="F792" s="23" t="str">
        <f t="shared" si="83"/>
        <v>=</v>
      </c>
      <c r="G792" s="1"/>
      <c r="H792" s="1"/>
      <c r="I792" s="1"/>
      <c r="J792" s="1"/>
    </row>
    <row r="793" spans="1:10" s="17" customFormat="1" ht="45" customHeight="1" x14ac:dyDescent="0.25">
      <c r="A793" s="46" t="s">
        <v>22</v>
      </c>
      <c r="B793" s="47"/>
      <c r="C793" s="15">
        <v>2</v>
      </c>
      <c r="D793" s="27" t="str">
        <f t="shared" si="82"/>
        <v xml:space="preserve"> Manifiesta una comprensión adecuada de algunos  conceptos y principios básicos, pero posee una capacidad limitada para aplicarlos.</v>
      </c>
      <c r="E793" s="25"/>
      <c r="F793" s="23" t="str">
        <f t="shared" si="83"/>
        <v>=</v>
      </c>
      <c r="G793" s="1"/>
      <c r="H793" s="1"/>
      <c r="I793" s="1"/>
      <c r="J793" s="1"/>
    </row>
    <row r="794" spans="1:10" s="17" customFormat="1" ht="45" customHeight="1" x14ac:dyDescent="0.25">
      <c r="A794" s="48" t="s">
        <v>23</v>
      </c>
      <c r="B794" s="31"/>
      <c r="C794" s="15">
        <v>4</v>
      </c>
      <c r="D794" s="27" t="str">
        <f t="shared" si="82"/>
        <v xml:space="preserve"> Manifiesta una comprensión adecuada de algunos  conceptos y principios básicos, pero posee una capacidad limitada para aplicarlos.</v>
      </c>
      <c r="E794" s="25"/>
      <c r="F794" s="23" t="str">
        <f t="shared" si="83"/>
        <v>=</v>
      </c>
      <c r="G794" s="1"/>
      <c r="H794" s="1"/>
      <c r="I794" s="1"/>
      <c r="J794" s="1"/>
    </row>
    <row r="795" spans="1:10" s="17" customFormat="1" ht="45" customHeight="1" x14ac:dyDescent="0.25">
      <c r="A795" s="11" t="s">
        <v>24</v>
      </c>
      <c r="B795" s="2"/>
      <c r="C795" s="15">
        <v>2</v>
      </c>
      <c r="D795" s="27" t="str">
        <f t="shared" si="82"/>
        <v xml:space="preserve"> Manifiesta una comprensión adecuada de algunos  conceptos y principios básicos, pero posee una capacidad limitada para aplicarlos.</v>
      </c>
      <c r="E795" s="25"/>
      <c r="F795" s="23" t="str">
        <f t="shared" si="83"/>
        <v>=</v>
      </c>
      <c r="G795" s="1"/>
      <c r="H795" s="1"/>
      <c r="I795" s="1"/>
      <c r="J795" s="1"/>
    </row>
    <row r="796" spans="1:10" s="17" customFormat="1" x14ac:dyDescent="0.25">
      <c r="A796" s="1" t="s">
        <v>13</v>
      </c>
      <c r="B796" s="1" t="s">
        <v>14</v>
      </c>
      <c r="C796" s="1"/>
      <c r="D796" s="1"/>
      <c r="E796" s="1"/>
      <c r="F796" s="1"/>
      <c r="G796" s="1"/>
      <c r="H796" s="1"/>
      <c r="I796" s="1"/>
      <c r="J796" s="1"/>
    </row>
    <row r="797" spans="1:10" s="17" customFormat="1" x14ac:dyDescent="0.25">
      <c r="A797" s="39" t="s">
        <v>15</v>
      </c>
      <c r="B797" s="40"/>
      <c r="C797" s="40"/>
      <c r="D797" s="40"/>
      <c r="E797" s="7">
        <f>AVERAGE(E786:E796)</f>
        <v>100</v>
      </c>
      <c r="F797" s="1"/>
      <c r="G797" s="1"/>
      <c r="H797" s="1"/>
      <c r="I797" s="1"/>
      <c r="J797" s="1"/>
    </row>
    <row r="798" spans="1:10" s="17" customFormat="1" x14ac:dyDescent="0.25">
      <c r="A798" s="1" t="s">
        <v>19</v>
      </c>
      <c r="B798" s="39" t="s">
        <v>30</v>
      </c>
      <c r="C798" s="40"/>
      <c r="D798" s="40"/>
      <c r="E798" s="40"/>
      <c r="F798" s="40"/>
      <c r="G798" s="1"/>
      <c r="H798" s="1"/>
      <c r="I798" s="1"/>
      <c r="J798" s="1"/>
    </row>
    <row r="799" spans="1:10" s="17" customFormat="1" x14ac:dyDescent="0.25">
      <c r="A799" s="1" t="s">
        <v>35</v>
      </c>
      <c r="B799" s="16"/>
      <c r="C799" s="16"/>
      <c r="D799" s="16"/>
      <c r="E799" s="16"/>
      <c r="F799" s="16"/>
      <c r="G799" s="1"/>
      <c r="H799" s="1"/>
      <c r="I799" s="1"/>
      <c r="J799" s="1"/>
    </row>
    <row r="800" spans="1:10" s="17" customFormat="1" x14ac:dyDescent="0.25">
      <c r="A800" s="14" t="s">
        <v>35</v>
      </c>
      <c r="B800" s="16"/>
      <c r="C800" s="16"/>
      <c r="D800" s="16"/>
      <c r="E800" s="16"/>
      <c r="F800" s="16"/>
      <c r="G800" s="1"/>
      <c r="H800" s="1"/>
      <c r="I800" s="1"/>
      <c r="J800" s="1"/>
    </row>
    <row r="801" spans="1:10" s="17" customFormat="1" x14ac:dyDescent="0.25">
      <c r="A801" s="1"/>
      <c r="B801" s="39"/>
      <c r="C801" s="40"/>
      <c r="D801" s="40"/>
      <c r="E801" s="40"/>
      <c r="F801" s="40"/>
      <c r="G801" s="1"/>
      <c r="H801" s="1"/>
      <c r="I801" s="1"/>
      <c r="J801" s="1"/>
    </row>
    <row r="802" spans="1:10" s="17" customFormat="1" x14ac:dyDescent="0.25">
      <c r="A802" s="1" t="s">
        <v>16</v>
      </c>
      <c r="B802" s="1"/>
      <c r="C802" s="1"/>
      <c r="D802" s="1"/>
      <c r="E802" s="1"/>
      <c r="F802" s="1"/>
      <c r="G802" s="1"/>
      <c r="H802" s="1"/>
      <c r="I802" s="1"/>
      <c r="J802" s="1"/>
    </row>
    <row r="803" spans="1:10" s="17" customForma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s="17" customForma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s="17" customForma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s="17" customFormat="1" x14ac:dyDescent="0.25">
      <c r="A806" s="1" t="s">
        <v>17</v>
      </c>
      <c r="B806" s="1"/>
      <c r="C806" s="1"/>
      <c r="D806" s="1"/>
      <c r="E806" s="1"/>
      <c r="F806" s="1"/>
      <c r="G806" s="1"/>
      <c r="H806" s="1"/>
      <c r="I806" s="1"/>
      <c r="J806" s="1"/>
    </row>
    <row r="807" spans="1:10" s="17" customFormat="1" x14ac:dyDescent="0.25">
      <c r="A807" s="1"/>
      <c r="B807" s="1"/>
      <c r="C807" s="1"/>
      <c r="D807" s="1" t="s">
        <v>18</v>
      </c>
      <c r="E807" s="1"/>
      <c r="F807" s="1"/>
      <c r="G807" s="1"/>
      <c r="H807" s="1"/>
      <c r="I807" s="1"/>
      <c r="J807" s="1"/>
    </row>
    <row r="808" spans="1:10" s="17" customFormat="1" ht="15" customHeight="1" x14ac:dyDescent="0.25"/>
    <row r="809" spans="1:10" s="17" customFormat="1" ht="15" customHeight="1" x14ac:dyDescent="0.25"/>
    <row r="810" spans="1:10" s="17" customFormat="1" ht="15" customHeight="1" x14ac:dyDescent="0.25"/>
    <row r="811" spans="1:10" s="17" customFormat="1" ht="15" customHeight="1" x14ac:dyDescent="0.25"/>
    <row r="812" spans="1:10" s="17" customFormat="1" ht="15" customHeight="1" x14ac:dyDescent="0.25"/>
    <row r="813" spans="1:10" s="17" customFormat="1" ht="15" customHeight="1" x14ac:dyDescent="0.25"/>
    <row r="814" spans="1:10" s="17" customFormat="1" ht="15" customHeight="1" x14ac:dyDescent="0.25"/>
    <row r="815" spans="1:10" s="17" customFormat="1" ht="15" customHeight="1" x14ac:dyDescent="0.25"/>
    <row r="816" spans="1:10" s="17" customFormat="1" ht="15" customHeight="1" x14ac:dyDescent="0.25"/>
    <row r="817" spans="1:10" s="17" customFormat="1" ht="15" customHeight="1" x14ac:dyDescent="0.25"/>
    <row r="818" spans="1:10" s="17" customFormat="1" ht="15" customHeight="1" x14ac:dyDescent="0.25"/>
    <row r="819" spans="1:10" s="17" customFormat="1" ht="15" customHeight="1" x14ac:dyDescent="0.25"/>
    <row r="820" spans="1:10" s="17" customFormat="1" ht="102" customHeight="1" x14ac:dyDescent="0.25">
      <c r="A820" s="34" t="s">
        <v>36</v>
      </c>
      <c r="B820" s="34"/>
      <c r="C820" s="34"/>
      <c r="D820" s="34"/>
      <c r="E820" s="34"/>
      <c r="F820" s="34"/>
      <c r="G820" s="1"/>
      <c r="H820" s="1"/>
      <c r="I820" s="5" t="s">
        <v>33</v>
      </c>
      <c r="J820" s="1"/>
    </row>
    <row r="821" spans="1:10" s="17" customFormat="1" ht="16.5" customHeight="1" x14ac:dyDescent="0.25">
      <c r="A821" s="49" t="s">
        <v>0</v>
      </c>
      <c r="B821" s="49"/>
      <c r="C821" s="49"/>
      <c r="D821" s="49"/>
      <c r="E821" s="49"/>
      <c r="F821" s="49"/>
      <c r="G821" s="1"/>
      <c r="H821" s="1"/>
      <c r="I821" s="1"/>
      <c r="J821" s="1"/>
    </row>
    <row r="822" spans="1:10" s="17" customFormat="1" x14ac:dyDescent="0.25">
      <c r="A822" s="50" t="s">
        <v>1</v>
      </c>
      <c r="B822" s="51"/>
      <c r="C822" s="38"/>
      <c r="D822" s="38"/>
      <c r="E822" s="18" t="s">
        <v>20</v>
      </c>
      <c r="F822" s="19"/>
      <c r="G822" s="1"/>
      <c r="H822" s="1"/>
      <c r="I822" s="1"/>
      <c r="J822" s="1"/>
    </row>
    <row r="823" spans="1:10" s="17" customFormat="1" x14ac:dyDescent="0.25">
      <c r="A823" s="20" t="s">
        <v>38</v>
      </c>
      <c r="B823" s="21"/>
      <c r="C823" s="32"/>
      <c r="D823" s="33"/>
      <c r="E823" s="18" t="s">
        <v>37</v>
      </c>
      <c r="F823" s="22"/>
      <c r="G823" s="1"/>
      <c r="H823" s="1"/>
      <c r="I823" s="1"/>
      <c r="J823" s="1"/>
    </row>
    <row r="824" spans="1:10" s="17" customFormat="1" x14ac:dyDescent="0.25">
      <c r="A824" s="30" t="s">
        <v>2</v>
      </c>
      <c r="B824" s="31"/>
      <c r="C824" s="3" t="s">
        <v>3</v>
      </c>
      <c r="D824" s="4" t="s">
        <v>4</v>
      </c>
      <c r="E824" s="3" t="s">
        <v>5</v>
      </c>
      <c r="F824" s="3" t="s">
        <v>6</v>
      </c>
      <c r="G824" s="1"/>
      <c r="H824" s="1"/>
      <c r="I824" s="1"/>
      <c r="J824" s="1"/>
    </row>
    <row r="825" spans="1:10" s="17" customFormat="1" ht="45" customHeight="1" x14ac:dyDescent="0.25">
      <c r="A825" s="41" t="s">
        <v>7</v>
      </c>
      <c r="B825" s="31"/>
      <c r="C825" s="15">
        <v>5</v>
      </c>
      <c r="D825" s="27" t="str">
        <f>IF(E825&lt;60," Manifiesta una comprensión adecuada de algunos  conceptos y principios básicos, pero posee una capacidad limitada para aplicarlos.",IF(E825&lt;80,"Manifiesta una comprensión adecuada de la Mayoria de los conceptos y principios básicos, pero algunas veces presenta  capacidad limitada para aplicarlos.  ",IF(E825&lt;96," Manifiesta una comprensión adecuada de los conceptos y principios básicos, y en la mayoria de veces los  aplica en situasines cotidianas. ",IF(E825&gt;95,"Manifiesta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825" s="25">
        <v>100</v>
      </c>
      <c r="F825" s="23" t="str">
        <f>IF(E825=0,"=",IF(E825&lt;60,"BAJO",IF(E825&lt;80,"BASICO",IF(E825&lt;96,"ALTO","SUPERIOR"))))</f>
        <v>SUPERIOR</v>
      </c>
      <c r="G825" s="1"/>
      <c r="H825" s="1"/>
      <c r="I825" s="1"/>
      <c r="J825" s="1"/>
    </row>
    <row r="826" spans="1:10" s="17" customFormat="1" ht="45" customHeight="1" x14ac:dyDescent="0.25">
      <c r="A826" s="42" t="s">
        <v>8</v>
      </c>
      <c r="B826" s="31"/>
      <c r="C826" s="6">
        <v>5</v>
      </c>
      <c r="D826" s="28" t="str">
        <f>IF(E826&lt;60," Manifiesta una comprensión adecuada de algunos  conceptos y principios básicos, pero posee una capacidad limitada para aplicarlos.",IF(E826&lt;80,"Manifiesta una comprensión adecuada de la Mayoria de los conceptos y principios básicos, pero algunas veces presenta  capacidad limitada para aplicarlos.  ",IF(E826&lt;96," Manifiesta una comprensión adecuada de los conceptos y principios básicos, y en la mayoria de veces los  aplica en situasines cotidianas. ",IF(E826&gt;95,"Manifiesta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26" s="26"/>
      <c r="F826" s="24" t="str">
        <f>IF(E826=0,"=",IF(E826&lt;60,"BAJO",IF(E826&lt;80,"BASICO",IF(E826&lt;96,"ALTO","SUPERIOR"))))</f>
        <v>=</v>
      </c>
      <c r="G826" s="1"/>
      <c r="H826" s="1"/>
      <c r="I826" s="1"/>
      <c r="J826" s="1"/>
    </row>
    <row r="827" spans="1:10" s="17" customFormat="1" ht="45" customHeight="1" x14ac:dyDescent="0.25">
      <c r="A827" s="43" t="s">
        <v>9</v>
      </c>
      <c r="B827" s="31"/>
      <c r="C827" s="15">
        <v>2</v>
      </c>
      <c r="D827" s="27" t="str">
        <f t="shared" ref="D827:D828" si="84">IF(E827&lt;60," Manifiesta una comprensión adecuada de algunos  conceptos y principios básicos, pero posee una capacidad limitada para aplicarlos.",IF(E827&lt;80,"Manifiesta una comprensión adecuada de la Mayoria de los conceptos y principios básicos, pero algunas veces presenta  capacidad limitada para aplicarlos.  ",IF(E827&lt;96," Manifiesta una comprensión adecuada de los conceptos y principios básicos, y en la mayoria de veces los  aplica en situasines cotidianas. ",IF(E827&gt;95,"Manifiesta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27" s="25"/>
      <c r="F827" s="23" t="str">
        <f t="shared" ref="F827:F828" si="85">IF(E827=0,"=",IF(E827&lt;60,"BAJO",IF(E827&lt;80,"BASICO",IF(E827&lt;96,"ALTO","SUPERIOR"))))</f>
        <v>=</v>
      </c>
      <c r="G827" s="1"/>
      <c r="H827" s="1"/>
      <c r="I827" s="1"/>
      <c r="J827" s="1"/>
    </row>
    <row r="828" spans="1:10" s="17" customFormat="1" ht="45" customHeight="1" x14ac:dyDescent="0.25">
      <c r="A828" s="41" t="s">
        <v>10</v>
      </c>
      <c r="B828" s="31"/>
      <c r="C828" s="15">
        <v>2</v>
      </c>
      <c r="D828" s="27" t="str">
        <f t="shared" si="84"/>
        <v xml:space="preserve"> Manifiesta una comprensión adecuada de algunos  conceptos y principios básicos, pero posee una capacidad limitada para aplicarlos.</v>
      </c>
      <c r="E828" s="25"/>
      <c r="F828" s="23" t="str">
        <f t="shared" si="85"/>
        <v>=</v>
      </c>
      <c r="G828" s="1"/>
      <c r="H828" s="1"/>
      <c r="I828" s="1"/>
      <c r="J828" s="1"/>
    </row>
    <row r="829" spans="1:10" s="17" customFormat="1" ht="45" customHeight="1" x14ac:dyDescent="0.25">
      <c r="A829" s="41" t="s">
        <v>11</v>
      </c>
      <c r="B829" s="31"/>
      <c r="C829" s="15">
        <v>2</v>
      </c>
      <c r="D829" s="27" t="str">
        <f>IF(E829&lt;60," Manifiesta una comprensión adecuada de algunos  conceptos y principios básicos, pero posee una capacidad limitada para aplicarlos.",IF(E829&lt;80,"Manifiesta una comprensión adecuada de la Mayoria de los conceptos y principios básicos, pero algunas veces presenta  capacidad limitada para aplicarlos.  ",IF(E829&lt;96," Manifiesta una comprensión adecuada de los conceptos y principios básicos, y en la mayoria de veces los  aplica en situasines cotidianas. ",IF(E829&gt;95,"Manifiesta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29" s="25"/>
      <c r="F829" s="23" t="str">
        <f>IF(E829=0,"=",IF(E829&lt;60,"BAJO",IF(E829&lt;80,"BASICO",IF(E829&lt;96,"ALTO","SUPERIOR"))))</f>
        <v>=</v>
      </c>
      <c r="G829" s="1"/>
      <c r="H829" s="1"/>
      <c r="I829" s="1"/>
      <c r="J829" s="1"/>
    </row>
    <row r="830" spans="1:10" s="17" customFormat="1" ht="45" customHeight="1" x14ac:dyDescent="0.25">
      <c r="A830" s="43" t="s">
        <v>12</v>
      </c>
      <c r="B830" s="31"/>
      <c r="C830" s="15">
        <v>2</v>
      </c>
      <c r="D830" s="27" t="str">
        <f t="shared" ref="D830:D834" si="86">IF(E830&lt;60," Manifiesta una comprensión adecuada de algunos  conceptos y principios básicos, pero posee una capacidad limitada para aplicarlos.",IF(E830&lt;80,"Manifiesta una comprensión adecuada de la Mayoria de los conceptos y principios básicos, pero algunas veces presenta  capacidad limitada para aplicarlos.  ",IF(E830&lt;96," Manifiesta una comprensión adecuada de los conceptos y principios básicos, y en la mayoria de veces los  aplica en situasines cotidianas. ",IF(E830&gt;95,"Manifiesta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30" s="25"/>
      <c r="F830" s="23" t="str">
        <f t="shared" ref="F830:F834" si="87">IF(E830=0,"=",IF(E830&lt;60,"BAJO",IF(E830&lt;80,"BASICO",IF(E830&lt;96,"ALTO","SUPERIOR"))))</f>
        <v>=</v>
      </c>
      <c r="G830" s="1"/>
      <c r="H830" s="1"/>
      <c r="I830" s="1"/>
      <c r="J830" s="1"/>
    </row>
    <row r="831" spans="1:10" s="17" customFormat="1" ht="45" customHeight="1" x14ac:dyDescent="0.25">
      <c r="A831" s="44" t="s">
        <v>21</v>
      </c>
      <c r="B831" s="45"/>
      <c r="C831" s="15">
        <v>4</v>
      </c>
      <c r="D831" s="27" t="str">
        <f t="shared" si="86"/>
        <v xml:space="preserve"> Manifiesta una comprensión adecuada de algunos  conceptos y principios básicos, pero posee una capacidad limitada para aplicarlos.</v>
      </c>
      <c r="E831" s="25"/>
      <c r="F831" s="23" t="str">
        <f t="shared" si="87"/>
        <v>=</v>
      </c>
      <c r="G831" s="1"/>
      <c r="H831" s="1"/>
      <c r="I831" s="1"/>
      <c r="J831" s="1"/>
    </row>
    <row r="832" spans="1:10" s="17" customFormat="1" ht="45" customHeight="1" x14ac:dyDescent="0.25">
      <c r="A832" s="46" t="s">
        <v>22</v>
      </c>
      <c r="B832" s="47"/>
      <c r="C832" s="15">
        <v>2</v>
      </c>
      <c r="D832" s="27" t="str">
        <f t="shared" si="86"/>
        <v xml:space="preserve"> Manifiesta una comprensión adecuada de algunos  conceptos y principios básicos, pero posee una capacidad limitada para aplicarlos.</v>
      </c>
      <c r="E832" s="25"/>
      <c r="F832" s="23" t="str">
        <f t="shared" si="87"/>
        <v>=</v>
      </c>
      <c r="G832" s="1"/>
      <c r="H832" s="1"/>
      <c r="I832" s="1"/>
      <c r="J832" s="1"/>
    </row>
    <row r="833" spans="1:10" s="17" customFormat="1" ht="45" customHeight="1" x14ac:dyDescent="0.25">
      <c r="A833" s="48" t="s">
        <v>23</v>
      </c>
      <c r="B833" s="31"/>
      <c r="C833" s="15">
        <v>4</v>
      </c>
      <c r="D833" s="27" t="str">
        <f t="shared" si="86"/>
        <v xml:space="preserve"> Manifiesta una comprensión adecuada de algunos  conceptos y principios básicos, pero posee una capacidad limitada para aplicarlos.</v>
      </c>
      <c r="E833" s="25"/>
      <c r="F833" s="23" t="str">
        <f t="shared" si="87"/>
        <v>=</v>
      </c>
      <c r="G833" s="1"/>
      <c r="H833" s="1"/>
      <c r="I833" s="1"/>
      <c r="J833" s="1"/>
    </row>
    <row r="834" spans="1:10" s="17" customFormat="1" ht="45" customHeight="1" x14ac:dyDescent="0.25">
      <c r="A834" s="11" t="s">
        <v>24</v>
      </c>
      <c r="B834" s="2"/>
      <c r="C834" s="15">
        <v>2</v>
      </c>
      <c r="D834" s="27" t="str">
        <f t="shared" si="86"/>
        <v xml:space="preserve"> Manifiesta una comprensión adecuada de algunos  conceptos y principios básicos, pero posee una capacidad limitada para aplicarlos.</v>
      </c>
      <c r="E834" s="25"/>
      <c r="F834" s="23" t="str">
        <f t="shared" si="87"/>
        <v>=</v>
      </c>
      <c r="G834" s="1"/>
      <c r="H834" s="1"/>
      <c r="I834" s="1"/>
      <c r="J834" s="1"/>
    </row>
    <row r="835" spans="1:10" s="17" customFormat="1" x14ac:dyDescent="0.25">
      <c r="A835" s="1" t="s">
        <v>13</v>
      </c>
      <c r="B835" s="1" t="s">
        <v>14</v>
      </c>
      <c r="C835" s="1"/>
      <c r="D835" s="1"/>
      <c r="E835" s="1"/>
      <c r="F835" s="1"/>
      <c r="G835" s="1"/>
      <c r="H835" s="1"/>
      <c r="I835" s="1"/>
      <c r="J835" s="1"/>
    </row>
    <row r="836" spans="1:10" s="17" customFormat="1" x14ac:dyDescent="0.25">
      <c r="A836" s="39" t="s">
        <v>15</v>
      </c>
      <c r="B836" s="40"/>
      <c r="C836" s="40"/>
      <c r="D836" s="40"/>
      <c r="E836" s="7">
        <f>AVERAGE(E825:E835)</f>
        <v>100</v>
      </c>
      <c r="F836" s="1"/>
      <c r="G836" s="1"/>
      <c r="H836" s="1"/>
      <c r="I836" s="1"/>
      <c r="J836" s="1"/>
    </row>
    <row r="837" spans="1:10" s="17" customFormat="1" x14ac:dyDescent="0.25">
      <c r="A837" s="1" t="s">
        <v>19</v>
      </c>
      <c r="B837" s="39" t="s">
        <v>30</v>
      </c>
      <c r="C837" s="40"/>
      <c r="D837" s="40"/>
      <c r="E837" s="40"/>
      <c r="F837" s="40"/>
      <c r="G837" s="1"/>
      <c r="H837" s="1"/>
      <c r="I837" s="1"/>
      <c r="J837" s="1"/>
    </row>
    <row r="838" spans="1:10" s="17" customFormat="1" x14ac:dyDescent="0.25">
      <c r="A838" s="1" t="s">
        <v>35</v>
      </c>
      <c r="B838" s="16"/>
      <c r="C838" s="16"/>
      <c r="D838" s="16"/>
      <c r="E838" s="16"/>
      <c r="F838" s="16"/>
      <c r="G838" s="1"/>
      <c r="H838" s="1"/>
      <c r="I838" s="1"/>
      <c r="J838" s="1"/>
    </row>
    <row r="839" spans="1:10" s="17" customFormat="1" x14ac:dyDescent="0.25">
      <c r="A839" s="14" t="s">
        <v>35</v>
      </c>
      <c r="B839" s="16"/>
      <c r="C839" s="16"/>
      <c r="D839" s="16"/>
      <c r="E839" s="16"/>
      <c r="F839" s="16"/>
      <c r="G839" s="1"/>
      <c r="H839" s="1"/>
      <c r="I839" s="1"/>
      <c r="J839" s="1"/>
    </row>
    <row r="840" spans="1:10" s="17" customFormat="1" x14ac:dyDescent="0.25">
      <c r="A840" s="1"/>
      <c r="B840" s="39"/>
      <c r="C840" s="40"/>
      <c r="D840" s="40"/>
      <c r="E840" s="40"/>
      <c r="F840" s="40"/>
      <c r="G840" s="1"/>
      <c r="H840" s="1"/>
      <c r="I840" s="1"/>
      <c r="J840" s="1"/>
    </row>
    <row r="841" spans="1:10" s="17" customFormat="1" x14ac:dyDescent="0.25">
      <c r="A841" s="1" t="s">
        <v>16</v>
      </c>
      <c r="B841" s="1"/>
      <c r="C841" s="1"/>
      <c r="D841" s="1"/>
      <c r="E841" s="1"/>
      <c r="F841" s="1"/>
      <c r="G841" s="1"/>
      <c r="H841" s="1"/>
      <c r="I841" s="1"/>
      <c r="J841" s="1"/>
    </row>
    <row r="842" spans="1:10" s="17" customForma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s="17" customForma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s="17" customForma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s="17" customFormat="1" x14ac:dyDescent="0.25">
      <c r="A845" s="1" t="s">
        <v>17</v>
      </c>
      <c r="B845" s="1"/>
      <c r="C845" s="1"/>
      <c r="D845" s="1"/>
      <c r="E845" s="1"/>
      <c r="F845" s="1"/>
      <c r="G845" s="1"/>
      <c r="H845" s="1"/>
      <c r="I845" s="1"/>
      <c r="J845" s="1"/>
    </row>
    <row r="846" spans="1:10" s="17" customFormat="1" x14ac:dyDescent="0.25">
      <c r="A846" s="1"/>
      <c r="B846" s="1"/>
      <c r="C846" s="1"/>
      <c r="D846" s="1" t="s">
        <v>18</v>
      </c>
      <c r="E846" s="1"/>
      <c r="F846" s="1"/>
      <c r="G846" s="1"/>
      <c r="H846" s="1"/>
      <c r="I846" s="1"/>
      <c r="J846" s="1"/>
    </row>
    <row r="847" spans="1:10" s="17" customFormat="1" ht="15" customHeight="1" x14ac:dyDescent="0.25"/>
    <row r="848" spans="1:10" s="17" customFormat="1" ht="15" customHeight="1" x14ac:dyDescent="0.25"/>
    <row r="849" spans="1:10" s="17" customFormat="1" ht="15" customHeight="1" x14ac:dyDescent="0.25"/>
    <row r="850" spans="1:10" s="17" customFormat="1" ht="15" customHeight="1" x14ac:dyDescent="0.25"/>
    <row r="851" spans="1:10" s="17" customFormat="1" ht="15" customHeight="1" x14ac:dyDescent="0.25"/>
    <row r="852" spans="1:10" s="17" customFormat="1" ht="15" customHeight="1" x14ac:dyDescent="0.25"/>
    <row r="853" spans="1:10" s="17" customFormat="1" ht="15" customHeight="1" x14ac:dyDescent="0.25"/>
    <row r="854" spans="1:10" s="17" customFormat="1" ht="15" customHeight="1" x14ac:dyDescent="0.25"/>
    <row r="855" spans="1:10" s="17" customFormat="1" ht="15" customHeight="1" x14ac:dyDescent="0.25"/>
    <row r="856" spans="1:10" s="17" customFormat="1" ht="15" customHeight="1" x14ac:dyDescent="0.25"/>
    <row r="857" spans="1:10" s="17" customFormat="1" ht="15" customHeight="1" x14ac:dyDescent="0.25"/>
    <row r="858" spans="1:10" s="17" customFormat="1" ht="15" customHeight="1" x14ac:dyDescent="0.25"/>
    <row r="859" spans="1:10" s="17" customFormat="1" ht="102" customHeight="1" x14ac:dyDescent="0.25">
      <c r="A859" s="34" t="s">
        <v>36</v>
      </c>
      <c r="B859" s="34"/>
      <c r="C859" s="34"/>
      <c r="D859" s="34"/>
      <c r="E859" s="34"/>
      <c r="F859" s="34"/>
      <c r="G859" s="1"/>
      <c r="H859" s="1"/>
      <c r="I859" s="5" t="s">
        <v>33</v>
      </c>
      <c r="J859" s="1"/>
    </row>
    <row r="860" spans="1:10" s="17" customFormat="1" ht="16.5" customHeight="1" x14ac:dyDescent="0.25">
      <c r="A860" s="49" t="s">
        <v>0</v>
      </c>
      <c r="B860" s="49"/>
      <c r="C860" s="49"/>
      <c r="D860" s="49"/>
      <c r="E860" s="49"/>
      <c r="F860" s="49"/>
      <c r="G860" s="1"/>
      <c r="H860" s="1"/>
      <c r="I860" s="1"/>
      <c r="J860" s="1"/>
    </row>
    <row r="861" spans="1:10" s="17" customFormat="1" x14ac:dyDescent="0.25">
      <c r="A861" s="50" t="s">
        <v>1</v>
      </c>
      <c r="B861" s="51"/>
      <c r="C861" s="38"/>
      <c r="D861" s="38"/>
      <c r="E861" s="18" t="s">
        <v>20</v>
      </c>
      <c r="F861" s="19"/>
      <c r="G861" s="1"/>
      <c r="H861" s="1"/>
      <c r="I861" s="1"/>
      <c r="J861" s="1"/>
    </row>
    <row r="862" spans="1:10" s="17" customFormat="1" x14ac:dyDescent="0.25">
      <c r="A862" s="20" t="s">
        <v>38</v>
      </c>
      <c r="B862" s="21"/>
      <c r="C862" s="32"/>
      <c r="D862" s="33"/>
      <c r="E862" s="18" t="s">
        <v>37</v>
      </c>
      <c r="F862" s="22"/>
      <c r="G862" s="1"/>
      <c r="H862" s="1"/>
      <c r="I862" s="1"/>
      <c r="J862" s="1"/>
    </row>
    <row r="863" spans="1:10" s="17" customFormat="1" x14ac:dyDescent="0.25">
      <c r="A863" s="30" t="s">
        <v>2</v>
      </c>
      <c r="B863" s="31"/>
      <c r="C863" s="3" t="s">
        <v>3</v>
      </c>
      <c r="D863" s="4" t="s">
        <v>4</v>
      </c>
      <c r="E863" s="3" t="s">
        <v>5</v>
      </c>
      <c r="F863" s="3" t="s">
        <v>6</v>
      </c>
      <c r="G863" s="1"/>
      <c r="H863" s="1"/>
      <c r="I863" s="1"/>
      <c r="J863" s="1"/>
    </row>
    <row r="864" spans="1:10" s="17" customFormat="1" ht="45" customHeight="1" x14ac:dyDescent="0.25">
      <c r="A864" s="41" t="s">
        <v>7</v>
      </c>
      <c r="B864" s="31"/>
      <c r="C864" s="15">
        <v>5</v>
      </c>
      <c r="D864" s="27" t="str">
        <f>IF(E864&lt;60," Manifiesta una comprensión adecuada de algunos  conceptos y principios básicos, pero posee una capacidad limitada para aplicarlos.",IF(E864&lt;80,"Manifiesta una comprensión adecuada de la Mayoria de los conceptos y principios básicos, pero algunas veces presenta  capacidad limitada para aplicarlos.  ",IF(E864&lt;96," Manifiesta una comprensión adecuada de los conceptos y principios básicos, y en la mayoria de veces los  aplica en situasines cotidianas. ",IF(E864&gt;95,"Manifiesta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864" s="25">
        <v>100</v>
      </c>
      <c r="F864" s="23" t="str">
        <f>IF(E864=0,"=",IF(E864&lt;60,"BAJO",IF(E864&lt;80,"BASICO",IF(E864&lt;96,"ALTO","SUPERIOR"))))</f>
        <v>SUPERIOR</v>
      </c>
      <c r="G864" s="1"/>
      <c r="H864" s="1"/>
      <c r="I864" s="1"/>
      <c r="J864" s="1"/>
    </row>
    <row r="865" spans="1:10" s="17" customFormat="1" ht="45" customHeight="1" x14ac:dyDescent="0.25">
      <c r="A865" s="42" t="s">
        <v>8</v>
      </c>
      <c r="B865" s="31"/>
      <c r="C865" s="6">
        <v>5</v>
      </c>
      <c r="D865" s="28" t="str">
        <f>IF(E865&lt;60," Manifiesta una comprensión adecuada de algunos  conceptos y principios básicos, pero posee una capacidad limitada para aplicarlos.",IF(E865&lt;80,"Manifiesta una comprensión adecuada de la Mayoria de los conceptos y principios básicos, pero algunas veces presenta  capacidad limitada para aplicarlos.  ",IF(E865&lt;96," Manifiesta una comprensión adecuada de los conceptos y principios básicos, y en la mayoria de veces los  aplica en situasines cotidianas. ",IF(E865&gt;95,"Manifiesta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65" s="26"/>
      <c r="F865" s="24" t="str">
        <f>IF(E865=0,"=",IF(E865&lt;60,"BAJO",IF(E865&lt;80,"BASICO",IF(E865&lt;96,"ALTO","SUPERIOR"))))</f>
        <v>=</v>
      </c>
      <c r="G865" s="1"/>
      <c r="H865" s="1"/>
      <c r="I865" s="1"/>
      <c r="J865" s="1"/>
    </row>
    <row r="866" spans="1:10" s="17" customFormat="1" ht="45" customHeight="1" x14ac:dyDescent="0.25">
      <c r="A866" s="43" t="s">
        <v>9</v>
      </c>
      <c r="B866" s="31"/>
      <c r="C866" s="15">
        <v>2</v>
      </c>
      <c r="D866" s="27" t="str">
        <f t="shared" ref="D866:D867" si="88">IF(E866&lt;60," Manifiesta una comprensión adecuada de algunos  conceptos y principios básicos, pero posee una capacidad limitada para aplicarlos.",IF(E866&lt;80,"Manifiesta una comprensión adecuada de la Mayoria de los conceptos y principios básicos, pero algunas veces presenta  capacidad limitada para aplicarlos.  ",IF(E866&lt;96," Manifiesta una comprensión adecuada de los conceptos y principios básicos, y en la mayoria de veces los  aplica en situasines cotidianas. ",IF(E866&gt;95,"Manifiesta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66" s="25"/>
      <c r="F866" s="23" t="str">
        <f t="shared" ref="F866:F867" si="89">IF(E866=0,"=",IF(E866&lt;60,"BAJO",IF(E866&lt;80,"BASICO",IF(E866&lt;96,"ALTO","SUPERIOR"))))</f>
        <v>=</v>
      </c>
      <c r="G866" s="1"/>
      <c r="H866" s="1"/>
      <c r="I866" s="1"/>
      <c r="J866" s="1"/>
    </row>
    <row r="867" spans="1:10" s="17" customFormat="1" ht="45" customHeight="1" x14ac:dyDescent="0.25">
      <c r="A867" s="41" t="s">
        <v>10</v>
      </c>
      <c r="B867" s="31"/>
      <c r="C867" s="15">
        <v>2</v>
      </c>
      <c r="D867" s="27" t="str">
        <f t="shared" si="88"/>
        <v xml:space="preserve"> Manifiesta una comprensión adecuada de algunos  conceptos y principios básicos, pero posee una capacidad limitada para aplicarlos.</v>
      </c>
      <c r="E867" s="25"/>
      <c r="F867" s="23" t="str">
        <f t="shared" si="89"/>
        <v>=</v>
      </c>
      <c r="G867" s="1"/>
      <c r="H867" s="1"/>
      <c r="I867" s="1"/>
      <c r="J867" s="1"/>
    </row>
    <row r="868" spans="1:10" s="17" customFormat="1" ht="45" customHeight="1" x14ac:dyDescent="0.25">
      <c r="A868" s="41" t="s">
        <v>11</v>
      </c>
      <c r="B868" s="31"/>
      <c r="C868" s="15">
        <v>2</v>
      </c>
      <c r="D868" s="27" t="str">
        <f>IF(E868&lt;60," Manifiesta una comprensión adecuada de algunos  conceptos y principios básicos, pero posee una capacidad limitada para aplicarlos.",IF(E868&lt;80,"Manifiesta una comprensión adecuada de la Mayoria de los conceptos y principios básicos, pero algunas veces presenta  capacidad limitada para aplicarlos.  ",IF(E868&lt;96," Manifiesta una comprensión adecuada de los conceptos y principios básicos, y en la mayoria de veces los  aplica en situasines cotidianas. ",IF(E868&gt;95,"Manifiesta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68" s="25"/>
      <c r="F868" s="23" t="str">
        <f>IF(E868=0,"=",IF(E868&lt;60,"BAJO",IF(E868&lt;80,"BASICO",IF(E868&lt;96,"ALTO","SUPERIOR"))))</f>
        <v>=</v>
      </c>
      <c r="G868" s="1"/>
      <c r="H868" s="1"/>
      <c r="I868" s="1"/>
      <c r="J868" s="1"/>
    </row>
    <row r="869" spans="1:10" s="17" customFormat="1" ht="45" customHeight="1" x14ac:dyDescent="0.25">
      <c r="A869" s="43" t="s">
        <v>12</v>
      </c>
      <c r="B869" s="31"/>
      <c r="C869" s="15">
        <v>2</v>
      </c>
      <c r="D869" s="27" t="str">
        <f t="shared" ref="D869:D873" si="90">IF(E869&lt;60," Manifiesta una comprensión adecuada de algunos  conceptos y principios básicos, pero posee una capacidad limitada para aplicarlos.",IF(E869&lt;80,"Manifiesta una comprensión adecuada de la Mayoria de los conceptos y principios básicos, pero algunas veces presenta  capacidad limitada para aplicarlos.  ",IF(E869&lt;96," Manifiesta una comprensión adecuada de los conceptos y principios básicos, y en la mayoria de veces los  aplica en situasines cotidianas. ",IF(E869&gt;95,"Manifiesta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69" s="25"/>
      <c r="F869" s="23" t="str">
        <f t="shared" ref="F869:F873" si="91">IF(E869=0,"=",IF(E869&lt;60,"BAJO",IF(E869&lt;80,"BASICO",IF(E869&lt;96,"ALTO","SUPERIOR"))))</f>
        <v>=</v>
      </c>
      <c r="G869" s="1"/>
      <c r="H869" s="1"/>
      <c r="I869" s="1"/>
      <c r="J869" s="1"/>
    </row>
    <row r="870" spans="1:10" s="17" customFormat="1" ht="45" customHeight="1" x14ac:dyDescent="0.25">
      <c r="A870" s="44" t="s">
        <v>21</v>
      </c>
      <c r="B870" s="45"/>
      <c r="C870" s="15">
        <v>4</v>
      </c>
      <c r="D870" s="27" t="str">
        <f t="shared" si="90"/>
        <v xml:space="preserve"> Manifiesta una comprensión adecuada de algunos  conceptos y principios básicos, pero posee una capacidad limitada para aplicarlos.</v>
      </c>
      <c r="E870" s="25"/>
      <c r="F870" s="23" t="str">
        <f t="shared" si="91"/>
        <v>=</v>
      </c>
      <c r="G870" s="1"/>
      <c r="H870" s="1"/>
      <c r="I870" s="1"/>
      <c r="J870" s="1"/>
    </row>
    <row r="871" spans="1:10" s="17" customFormat="1" ht="45" customHeight="1" x14ac:dyDescent="0.25">
      <c r="A871" s="46" t="s">
        <v>22</v>
      </c>
      <c r="B871" s="47"/>
      <c r="C871" s="15">
        <v>2</v>
      </c>
      <c r="D871" s="27" t="str">
        <f t="shared" si="90"/>
        <v xml:space="preserve"> Manifiesta una comprensión adecuada de algunos  conceptos y principios básicos, pero posee una capacidad limitada para aplicarlos.</v>
      </c>
      <c r="E871" s="25"/>
      <c r="F871" s="23" t="str">
        <f t="shared" si="91"/>
        <v>=</v>
      </c>
      <c r="G871" s="1"/>
      <c r="H871" s="1"/>
      <c r="I871" s="1"/>
      <c r="J871" s="1"/>
    </row>
    <row r="872" spans="1:10" s="17" customFormat="1" ht="45" customHeight="1" x14ac:dyDescent="0.25">
      <c r="A872" s="48" t="s">
        <v>23</v>
      </c>
      <c r="B872" s="31"/>
      <c r="C872" s="15">
        <v>4</v>
      </c>
      <c r="D872" s="27" t="str">
        <f t="shared" si="90"/>
        <v xml:space="preserve"> Manifiesta una comprensión adecuada de algunos  conceptos y principios básicos, pero posee una capacidad limitada para aplicarlos.</v>
      </c>
      <c r="E872" s="25"/>
      <c r="F872" s="23" t="str">
        <f t="shared" si="91"/>
        <v>=</v>
      </c>
      <c r="G872" s="1"/>
      <c r="H872" s="1"/>
      <c r="I872" s="1"/>
      <c r="J872" s="1"/>
    </row>
    <row r="873" spans="1:10" s="17" customFormat="1" ht="45" customHeight="1" x14ac:dyDescent="0.25">
      <c r="A873" s="11" t="s">
        <v>24</v>
      </c>
      <c r="B873" s="2"/>
      <c r="C873" s="15">
        <v>2</v>
      </c>
      <c r="D873" s="27" t="str">
        <f t="shared" si="90"/>
        <v xml:space="preserve"> Manifiesta una comprensión adecuada de algunos  conceptos y principios básicos, pero posee una capacidad limitada para aplicarlos.</v>
      </c>
      <c r="E873" s="25"/>
      <c r="F873" s="23" t="str">
        <f t="shared" si="91"/>
        <v>=</v>
      </c>
      <c r="G873" s="1"/>
      <c r="H873" s="1"/>
      <c r="I873" s="1"/>
      <c r="J873" s="1"/>
    </row>
    <row r="874" spans="1:10" s="17" customFormat="1" x14ac:dyDescent="0.25">
      <c r="A874" s="1" t="s">
        <v>13</v>
      </c>
      <c r="B874" s="1" t="s">
        <v>14</v>
      </c>
      <c r="C874" s="1"/>
      <c r="D874" s="1"/>
      <c r="E874" s="1"/>
      <c r="F874" s="1"/>
      <c r="G874" s="1"/>
      <c r="H874" s="1"/>
      <c r="I874" s="1"/>
      <c r="J874" s="1"/>
    </row>
    <row r="875" spans="1:10" s="17" customFormat="1" x14ac:dyDescent="0.25">
      <c r="A875" s="39" t="s">
        <v>15</v>
      </c>
      <c r="B875" s="40"/>
      <c r="C875" s="40"/>
      <c r="D875" s="40"/>
      <c r="E875" s="7">
        <f>AVERAGE(E864:E874)</f>
        <v>100</v>
      </c>
      <c r="F875" s="1"/>
      <c r="G875" s="1"/>
      <c r="H875" s="1"/>
      <c r="I875" s="1"/>
      <c r="J875" s="1"/>
    </row>
    <row r="876" spans="1:10" s="17" customFormat="1" x14ac:dyDescent="0.25">
      <c r="A876" s="1" t="s">
        <v>19</v>
      </c>
      <c r="B876" s="39" t="s">
        <v>30</v>
      </c>
      <c r="C876" s="40"/>
      <c r="D876" s="40"/>
      <c r="E876" s="40"/>
      <c r="F876" s="40"/>
      <c r="G876" s="1"/>
      <c r="H876" s="1"/>
      <c r="I876" s="1"/>
      <c r="J876" s="1"/>
    </row>
    <row r="877" spans="1:10" s="17" customFormat="1" x14ac:dyDescent="0.25">
      <c r="A877" s="1" t="s">
        <v>35</v>
      </c>
      <c r="B877" s="16"/>
      <c r="C877" s="16"/>
      <c r="D877" s="16"/>
      <c r="E877" s="16"/>
      <c r="F877" s="16"/>
      <c r="G877" s="1"/>
      <c r="H877" s="1"/>
      <c r="I877" s="1"/>
      <c r="J877" s="1"/>
    </row>
    <row r="878" spans="1:10" s="17" customFormat="1" x14ac:dyDescent="0.25">
      <c r="A878" s="14" t="s">
        <v>35</v>
      </c>
      <c r="B878" s="16"/>
      <c r="C878" s="16"/>
      <c r="D878" s="16"/>
      <c r="E878" s="16"/>
      <c r="F878" s="16"/>
      <c r="G878" s="1"/>
      <c r="H878" s="1"/>
      <c r="I878" s="1"/>
      <c r="J878" s="1"/>
    </row>
    <row r="879" spans="1:10" s="17" customFormat="1" x14ac:dyDescent="0.25">
      <c r="A879" s="1"/>
      <c r="B879" s="39"/>
      <c r="C879" s="40"/>
      <c r="D879" s="40"/>
      <c r="E879" s="40"/>
      <c r="F879" s="40"/>
      <c r="G879" s="1"/>
      <c r="H879" s="1"/>
      <c r="I879" s="1"/>
      <c r="J879" s="1"/>
    </row>
    <row r="880" spans="1:10" s="17" customFormat="1" x14ac:dyDescent="0.25">
      <c r="A880" s="1" t="s">
        <v>16</v>
      </c>
      <c r="B880" s="1"/>
      <c r="C880" s="1"/>
      <c r="D880" s="1"/>
      <c r="E880" s="1"/>
      <c r="F880" s="1"/>
      <c r="G880" s="1"/>
      <c r="H880" s="1"/>
      <c r="I880" s="1"/>
      <c r="J880" s="1"/>
    </row>
    <row r="881" spans="1:10" s="17" customForma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s="17" customForma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s="17" customForma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s="17" customFormat="1" x14ac:dyDescent="0.25">
      <c r="A884" s="1" t="s">
        <v>17</v>
      </c>
      <c r="B884" s="1"/>
      <c r="C884" s="1"/>
      <c r="D884" s="1"/>
      <c r="E884" s="1"/>
      <c r="F884" s="1"/>
      <c r="G884" s="1"/>
      <c r="H884" s="1"/>
      <c r="I884" s="1"/>
      <c r="J884" s="1"/>
    </row>
    <row r="885" spans="1:10" s="17" customFormat="1" x14ac:dyDescent="0.25">
      <c r="A885" s="1"/>
      <c r="B885" s="1"/>
      <c r="C885" s="1"/>
      <c r="D885" s="1" t="s">
        <v>18</v>
      </c>
      <c r="E885" s="1"/>
      <c r="F885" s="1"/>
      <c r="G885" s="1"/>
      <c r="H885" s="1"/>
      <c r="I885" s="1"/>
      <c r="J885" s="1"/>
    </row>
    <row r="886" spans="1:10" s="17" customFormat="1" ht="15" customHeight="1" x14ac:dyDescent="0.25"/>
    <row r="887" spans="1:10" s="17" customFormat="1" ht="15" customHeight="1" x14ac:dyDescent="0.25"/>
    <row r="888" spans="1:10" s="17" customFormat="1" ht="15" customHeight="1" x14ac:dyDescent="0.25"/>
    <row r="889" spans="1:10" s="17" customFormat="1" ht="15" customHeight="1" x14ac:dyDescent="0.25"/>
    <row r="890" spans="1:10" s="17" customFormat="1" ht="15" customHeight="1" x14ac:dyDescent="0.25"/>
    <row r="891" spans="1:10" s="17" customFormat="1" ht="15" customHeight="1" x14ac:dyDescent="0.25"/>
    <row r="892" spans="1:10" s="17" customFormat="1" ht="15" customHeight="1" x14ac:dyDescent="0.25"/>
    <row r="893" spans="1:10" s="17" customFormat="1" ht="15" customHeight="1" x14ac:dyDescent="0.25"/>
    <row r="894" spans="1:10" s="17" customFormat="1" ht="15" customHeight="1" x14ac:dyDescent="0.25"/>
    <row r="895" spans="1:10" s="17" customFormat="1" ht="15" customHeight="1" x14ac:dyDescent="0.25"/>
    <row r="896" spans="1:10" s="17" customFormat="1" ht="15" customHeight="1" x14ac:dyDescent="0.25"/>
    <row r="897" spans="1:10" s="17" customFormat="1" ht="15" customHeight="1" x14ac:dyDescent="0.25"/>
    <row r="898" spans="1:10" s="17" customFormat="1" ht="102" customHeight="1" x14ac:dyDescent="0.25">
      <c r="A898" s="34" t="s">
        <v>36</v>
      </c>
      <c r="B898" s="34"/>
      <c r="C898" s="34"/>
      <c r="D898" s="34"/>
      <c r="E898" s="34"/>
      <c r="F898" s="34"/>
      <c r="G898" s="1"/>
      <c r="H898" s="1"/>
      <c r="I898" s="5" t="s">
        <v>33</v>
      </c>
      <c r="J898" s="1"/>
    </row>
    <row r="899" spans="1:10" s="17" customFormat="1" ht="16.5" customHeight="1" x14ac:dyDescent="0.25">
      <c r="A899" s="49" t="s">
        <v>0</v>
      </c>
      <c r="B899" s="49"/>
      <c r="C899" s="49"/>
      <c r="D899" s="49"/>
      <c r="E899" s="49"/>
      <c r="F899" s="49"/>
      <c r="G899" s="1"/>
      <c r="H899" s="1"/>
      <c r="I899" s="1"/>
      <c r="J899" s="1"/>
    </row>
    <row r="900" spans="1:10" s="17" customFormat="1" x14ac:dyDescent="0.25">
      <c r="A900" s="50" t="s">
        <v>1</v>
      </c>
      <c r="B900" s="51"/>
      <c r="C900" s="38"/>
      <c r="D900" s="38"/>
      <c r="E900" s="18" t="s">
        <v>20</v>
      </c>
      <c r="F900" s="19"/>
      <c r="G900" s="1"/>
      <c r="H900" s="1"/>
      <c r="I900" s="1"/>
      <c r="J900" s="1"/>
    </row>
    <row r="901" spans="1:10" s="17" customFormat="1" x14ac:dyDescent="0.25">
      <c r="A901" s="20" t="s">
        <v>38</v>
      </c>
      <c r="B901" s="21"/>
      <c r="C901" s="32"/>
      <c r="D901" s="33"/>
      <c r="E901" s="18" t="s">
        <v>37</v>
      </c>
      <c r="F901" s="22"/>
      <c r="G901" s="1"/>
      <c r="H901" s="1"/>
      <c r="I901" s="1"/>
      <c r="J901" s="1"/>
    </row>
    <row r="902" spans="1:10" s="17" customFormat="1" x14ac:dyDescent="0.25">
      <c r="A902" s="30" t="s">
        <v>2</v>
      </c>
      <c r="B902" s="31"/>
      <c r="C902" s="3" t="s">
        <v>3</v>
      </c>
      <c r="D902" s="4" t="s">
        <v>4</v>
      </c>
      <c r="E902" s="3" t="s">
        <v>5</v>
      </c>
      <c r="F902" s="3" t="s">
        <v>6</v>
      </c>
      <c r="G902" s="1"/>
      <c r="H902" s="1"/>
      <c r="I902" s="1"/>
      <c r="J902" s="1"/>
    </row>
    <row r="903" spans="1:10" s="17" customFormat="1" ht="45" customHeight="1" x14ac:dyDescent="0.25">
      <c r="A903" s="41" t="s">
        <v>7</v>
      </c>
      <c r="B903" s="31"/>
      <c r="C903" s="15">
        <v>5</v>
      </c>
      <c r="D903" s="27" t="str">
        <f>IF(E903&lt;60," Manifiesta una comprensión adecuada de algunos  conceptos y principios básicos, pero posee una capacidad limitada para aplicarlos.",IF(E903&lt;80,"Manifiesta una comprensión adecuada de la Mayoria de los conceptos y principios básicos, pero algunas veces presenta  capacidad limitada para aplicarlos.  ",IF(E903&lt;96," Manifiesta una comprensión adecuada de los conceptos y principios básicos, y en la mayoria de veces los  aplica en situasines cotidianas. ",IF(E903&gt;95,"Manifiesta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903" s="25">
        <v>100</v>
      </c>
      <c r="F903" s="23" t="str">
        <f>IF(E903=0,"=",IF(E903&lt;60,"BAJO",IF(E903&lt;80,"BASICO",IF(E903&lt;96,"ALTO","SUPERIOR"))))</f>
        <v>SUPERIOR</v>
      </c>
      <c r="G903" s="1"/>
      <c r="H903" s="1"/>
      <c r="I903" s="1"/>
      <c r="J903" s="1"/>
    </row>
    <row r="904" spans="1:10" s="17" customFormat="1" ht="45" customHeight="1" x14ac:dyDescent="0.25">
      <c r="A904" s="42" t="s">
        <v>8</v>
      </c>
      <c r="B904" s="31"/>
      <c r="C904" s="6">
        <v>5</v>
      </c>
      <c r="D904" s="28" t="str">
        <f>IF(E904&lt;60," Manifiesta una comprensión adecuada de algunos  conceptos y principios básicos, pero posee una capacidad limitada para aplicarlos.",IF(E904&lt;80,"Manifiesta una comprensión adecuada de la Mayoria de los conceptos y principios básicos, pero algunas veces presenta  capacidad limitada para aplicarlos.  ",IF(E904&lt;96," Manifiesta una comprensión adecuada de los conceptos y principios básicos, y en la mayoria de veces los  aplica en situasines cotidianas. ",IF(E904&gt;95,"Manifiesta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04" s="26"/>
      <c r="F904" s="24" t="str">
        <f>IF(E904=0,"=",IF(E904&lt;60,"BAJO",IF(E904&lt;80,"BASICO",IF(E904&lt;96,"ALTO","SUPERIOR"))))</f>
        <v>=</v>
      </c>
      <c r="G904" s="1"/>
      <c r="H904" s="1"/>
      <c r="I904" s="1"/>
      <c r="J904" s="1"/>
    </row>
    <row r="905" spans="1:10" s="17" customFormat="1" ht="45" customHeight="1" x14ac:dyDescent="0.25">
      <c r="A905" s="43" t="s">
        <v>9</v>
      </c>
      <c r="B905" s="31"/>
      <c r="C905" s="15">
        <v>2</v>
      </c>
      <c r="D905" s="27" t="str">
        <f t="shared" ref="D905:D906" si="92">IF(E905&lt;60," Manifiesta una comprensión adecuada de algunos  conceptos y principios básicos, pero posee una capacidad limitada para aplicarlos.",IF(E905&lt;80,"Manifiesta una comprensión adecuada de la Mayoria de los conceptos y principios básicos, pero algunas veces presenta  capacidad limitada para aplicarlos.  ",IF(E905&lt;96," Manifiesta una comprensión adecuada de los conceptos y principios básicos, y en la mayoria de veces los  aplica en situasines cotidianas. ",IF(E905&gt;95,"Manifiesta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05" s="25"/>
      <c r="F905" s="23" t="str">
        <f t="shared" ref="F905:F906" si="93">IF(E905=0,"=",IF(E905&lt;60,"BAJO",IF(E905&lt;80,"BASICO",IF(E905&lt;96,"ALTO","SUPERIOR"))))</f>
        <v>=</v>
      </c>
      <c r="G905" s="1"/>
      <c r="H905" s="1"/>
      <c r="I905" s="1"/>
      <c r="J905" s="1"/>
    </row>
    <row r="906" spans="1:10" s="17" customFormat="1" ht="45" customHeight="1" x14ac:dyDescent="0.25">
      <c r="A906" s="41" t="s">
        <v>10</v>
      </c>
      <c r="B906" s="31"/>
      <c r="C906" s="15">
        <v>2</v>
      </c>
      <c r="D906" s="27" t="str">
        <f t="shared" si="92"/>
        <v xml:space="preserve"> Manifiesta una comprensión adecuada de algunos  conceptos y principios básicos, pero posee una capacidad limitada para aplicarlos.</v>
      </c>
      <c r="E906" s="25"/>
      <c r="F906" s="23" t="str">
        <f t="shared" si="93"/>
        <v>=</v>
      </c>
      <c r="G906" s="1"/>
      <c r="H906" s="1"/>
      <c r="I906" s="1"/>
      <c r="J906" s="1"/>
    </row>
    <row r="907" spans="1:10" s="17" customFormat="1" ht="45" customHeight="1" x14ac:dyDescent="0.25">
      <c r="A907" s="41" t="s">
        <v>11</v>
      </c>
      <c r="B907" s="31"/>
      <c r="C907" s="15">
        <v>2</v>
      </c>
      <c r="D907" s="27" t="str">
        <f>IF(E907&lt;60," Manifiesta una comprensión adecuada de algunos  conceptos y principios básicos, pero posee una capacidad limitada para aplicarlos.",IF(E907&lt;80,"Manifiesta una comprensión adecuada de la Mayoria de los conceptos y principios básicos, pero algunas veces presenta  capacidad limitada para aplicarlos.  ",IF(E907&lt;96," Manifiesta una comprensión adecuada de los conceptos y principios básicos, y en la mayoria de veces los  aplica en situasines cotidianas. ",IF(E907&gt;95,"Manifiesta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07" s="25"/>
      <c r="F907" s="23" t="str">
        <f>IF(E907=0,"=",IF(E907&lt;60,"BAJO",IF(E907&lt;80,"BASICO",IF(E907&lt;96,"ALTO","SUPERIOR"))))</f>
        <v>=</v>
      </c>
      <c r="G907" s="1"/>
      <c r="H907" s="1"/>
      <c r="I907" s="1"/>
      <c r="J907" s="1"/>
    </row>
    <row r="908" spans="1:10" s="17" customFormat="1" ht="45" customHeight="1" x14ac:dyDescent="0.25">
      <c r="A908" s="43" t="s">
        <v>12</v>
      </c>
      <c r="B908" s="31"/>
      <c r="C908" s="15">
        <v>2</v>
      </c>
      <c r="D908" s="27" t="str">
        <f t="shared" ref="D908:D912" si="94">IF(E908&lt;60," Manifiesta una comprensión adecuada de algunos  conceptos y principios básicos, pero posee una capacidad limitada para aplicarlos.",IF(E908&lt;80,"Manifiesta una comprensión adecuada de la Mayoria de los conceptos y principios básicos, pero algunas veces presenta  capacidad limitada para aplicarlos.  ",IF(E908&lt;96," Manifiesta una comprensión adecuada de los conceptos y principios básicos, y en la mayoria de veces los  aplica en situasines cotidianas. ",IF(E908&gt;95,"Manifiesta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08" s="25"/>
      <c r="F908" s="23" t="str">
        <f t="shared" ref="F908:F912" si="95">IF(E908=0,"=",IF(E908&lt;60,"BAJO",IF(E908&lt;80,"BASICO",IF(E908&lt;96,"ALTO","SUPERIOR"))))</f>
        <v>=</v>
      </c>
      <c r="G908" s="1"/>
      <c r="H908" s="1"/>
      <c r="I908" s="1"/>
      <c r="J908" s="1"/>
    </row>
    <row r="909" spans="1:10" s="17" customFormat="1" ht="45" customHeight="1" x14ac:dyDescent="0.25">
      <c r="A909" s="44" t="s">
        <v>21</v>
      </c>
      <c r="B909" s="45"/>
      <c r="C909" s="15">
        <v>4</v>
      </c>
      <c r="D909" s="27" t="str">
        <f t="shared" si="94"/>
        <v xml:space="preserve"> Manifiesta una comprensión adecuada de algunos  conceptos y principios básicos, pero posee una capacidad limitada para aplicarlos.</v>
      </c>
      <c r="E909" s="25"/>
      <c r="F909" s="23" t="str">
        <f t="shared" si="95"/>
        <v>=</v>
      </c>
      <c r="G909" s="1"/>
      <c r="H909" s="1"/>
      <c r="I909" s="1"/>
      <c r="J909" s="1"/>
    </row>
    <row r="910" spans="1:10" s="17" customFormat="1" ht="45" customHeight="1" x14ac:dyDescent="0.25">
      <c r="A910" s="46" t="s">
        <v>22</v>
      </c>
      <c r="B910" s="47"/>
      <c r="C910" s="15">
        <v>2</v>
      </c>
      <c r="D910" s="27" t="str">
        <f t="shared" si="94"/>
        <v xml:space="preserve"> Manifiesta una comprensión adecuada de algunos  conceptos y principios básicos, pero posee una capacidad limitada para aplicarlos.</v>
      </c>
      <c r="E910" s="25"/>
      <c r="F910" s="23" t="str">
        <f t="shared" si="95"/>
        <v>=</v>
      </c>
      <c r="G910" s="1"/>
      <c r="H910" s="1"/>
      <c r="I910" s="1"/>
      <c r="J910" s="1"/>
    </row>
    <row r="911" spans="1:10" s="17" customFormat="1" ht="45" customHeight="1" x14ac:dyDescent="0.25">
      <c r="A911" s="48" t="s">
        <v>23</v>
      </c>
      <c r="B911" s="31"/>
      <c r="C911" s="15">
        <v>4</v>
      </c>
      <c r="D911" s="27" t="str">
        <f t="shared" si="94"/>
        <v xml:space="preserve"> Manifiesta una comprensión adecuada de algunos  conceptos y principios básicos, pero posee una capacidad limitada para aplicarlos.</v>
      </c>
      <c r="E911" s="25"/>
      <c r="F911" s="23" t="str">
        <f t="shared" si="95"/>
        <v>=</v>
      </c>
      <c r="G911" s="1"/>
      <c r="H911" s="1"/>
      <c r="I911" s="1"/>
      <c r="J911" s="1"/>
    </row>
    <row r="912" spans="1:10" s="17" customFormat="1" ht="45" customHeight="1" x14ac:dyDescent="0.25">
      <c r="A912" s="11" t="s">
        <v>24</v>
      </c>
      <c r="B912" s="2"/>
      <c r="C912" s="15">
        <v>2</v>
      </c>
      <c r="D912" s="27" t="str">
        <f t="shared" si="94"/>
        <v xml:space="preserve"> Manifiesta una comprensión adecuada de algunos  conceptos y principios básicos, pero posee una capacidad limitada para aplicarlos.</v>
      </c>
      <c r="E912" s="25"/>
      <c r="F912" s="23" t="str">
        <f t="shared" si="95"/>
        <v>=</v>
      </c>
      <c r="G912" s="1"/>
      <c r="H912" s="1"/>
      <c r="I912" s="1"/>
      <c r="J912" s="1"/>
    </row>
    <row r="913" spans="1:10" s="17" customFormat="1" x14ac:dyDescent="0.25">
      <c r="A913" s="1" t="s">
        <v>13</v>
      </c>
      <c r="B913" s="1" t="s">
        <v>14</v>
      </c>
      <c r="C913" s="1"/>
      <c r="D913" s="1"/>
      <c r="E913" s="1"/>
      <c r="F913" s="1"/>
      <c r="G913" s="1"/>
      <c r="H913" s="1"/>
      <c r="I913" s="1"/>
      <c r="J913" s="1"/>
    </row>
    <row r="914" spans="1:10" s="17" customFormat="1" x14ac:dyDescent="0.25">
      <c r="A914" s="39" t="s">
        <v>15</v>
      </c>
      <c r="B914" s="40"/>
      <c r="C914" s="40"/>
      <c r="D914" s="40"/>
      <c r="E914" s="7">
        <f>AVERAGE(E903:E913)</f>
        <v>100</v>
      </c>
      <c r="F914" s="1"/>
      <c r="G914" s="1"/>
      <c r="H914" s="1"/>
      <c r="I914" s="1"/>
      <c r="J914" s="1"/>
    </row>
    <row r="915" spans="1:10" s="17" customFormat="1" x14ac:dyDescent="0.25">
      <c r="A915" s="1" t="s">
        <v>19</v>
      </c>
      <c r="B915" s="39" t="s">
        <v>30</v>
      </c>
      <c r="C915" s="40"/>
      <c r="D915" s="40"/>
      <c r="E915" s="40"/>
      <c r="F915" s="40"/>
      <c r="G915" s="1"/>
      <c r="H915" s="1"/>
      <c r="I915" s="1"/>
      <c r="J915" s="1"/>
    </row>
    <row r="916" spans="1:10" s="17" customFormat="1" x14ac:dyDescent="0.25">
      <c r="A916" s="1" t="s">
        <v>35</v>
      </c>
      <c r="B916" s="16"/>
      <c r="C916" s="16"/>
      <c r="D916" s="16"/>
      <c r="E916" s="16"/>
      <c r="F916" s="16"/>
      <c r="G916" s="1"/>
      <c r="H916" s="1"/>
      <c r="I916" s="1"/>
      <c r="J916" s="1"/>
    </row>
    <row r="917" spans="1:10" s="17" customFormat="1" x14ac:dyDescent="0.25">
      <c r="A917" s="14" t="s">
        <v>35</v>
      </c>
      <c r="B917" s="16"/>
      <c r="C917" s="16"/>
      <c r="D917" s="16"/>
      <c r="E917" s="16"/>
      <c r="F917" s="16"/>
      <c r="G917" s="1"/>
      <c r="H917" s="1"/>
      <c r="I917" s="1"/>
      <c r="J917" s="1"/>
    </row>
    <row r="918" spans="1:10" s="17" customFormat="1" x14ac:dyDescent="0.25">
      <c r="A918" s="1"/>
      <c r="B918" s="39"/>
      <c r="C918" s="40"/>
      <c r="D918" s="40"/>
      <c r="E918" s="40"/>
      <c r="F918" s="40"/>
      <c r="G918" s="1"/>
      <c r="H918" s="1"/>
      <c r="I918" s="1"/>
      <c r="J918" s="1"/>
    </row>
    <row r="919" spans="1:10" s="17" customFormat="1" x14ac:dyDescent="0.25">
      <c r="A919" s="1" t="s">
        <v>16</v>
      </c>
      <c r="B919" s="1"/>
      <c r="C919" s="1"/>
      <c r="D919" s="1"/>
      <c r="E919" s="1"/>
      <c r="F919" s="1"/>
      <c r="G919" s="1"/>
      <c r="H919" s="1"/>
      <c r="I919" s="1"/>
      <c r="J919" s="1"/>
    </row>
    <row r="920" spans="1:10" s="17" customForma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s="17" customForma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s="17" customForma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s="17" customFormat="1" x14ac:dyDescent="0.25">
      <c r="A923" s="1" t="s">
        <v>17</v>
      </c>
      <c r="B923" s="1"/>
      <c r="C923" s="1"/>
      <c r="D923" s="1"/>
      <c r="E923" s="1"/>
      <c r="F923" s="1"/>
      <c r="G923" s="1"/>
      <c r="H923" s="1"/>
      <c r="I923" s="1"/>
      <c r="J923" s="1"/>
    </row>
    <row r="924" spans="1:10" s="17" customFormat="1" x14ac:dyDescent="0.25">
      <c r="A924" s="1"/>
      <c r="B924" s="1"/>
      <c r="C924" s="1"/>
      <c r="D924" s="1" t="s">
        <v>18</v>
      </c>
      <c r="E924" s="1"/>
      <c r="F924" s="1"/>
      <c r="G924" s="1"/>
      <c r="H924" s="1"/>
      <c r="I924" s="1"/>
      <c r="J924" s="1"/>
    </row>
    <row r="925" spans="1:10" s="17" customFormat="1" ht="15" customHeight="1" x14ac:dyDescent="0.25"/>
    <row r="926" spans="1:10" s="17" customFormat="1" ht="15" customHeight="1" x14ac:dyDescent="0.25"/>
    <row r="927" spans="1:10" s="17" customFormat="1" ht="15" customHeight="1" x14ac:dyDescent="0.25"/>
    <row r="928" spans="1:10" s="17" customFormat="1" ht="15" customHeight="1" x14ac:dyDescent="0.25"/>
    <row r="929" spans="1:10" s="17" customFormat="1" ht="15" customHeight="1" x14ac:dyDescent="0.25"/>
    <row r="930" spans="1:10" s="17" customFormat="1" ht="15" customHeight="1" x14ac:dyDescent="0.25"/>
    <row r="931" spans="1:10" s="17" customFormat="1" ht="15" customHeight="1" x14ac:dyDescent="0.25"/>
    <row r="932" spans="1:10" s="17" customFormat="1" ht="15" customHeight="1" x14ac:dyDescent="0.25"/>
    <row r="933" spans="1:10" s="17" customFormat="1" ht="15" customHeight="1" x14ac:dyDescent="0.25"/>
    <row r="934" spans="1:10" s="17" customFormat="1" ht="15" customHeight="1" x14ac:dyDescent="0.25"/>
    <row r="935" spans="1:10" s="17" customFormat="1" ht="15" customHeight="1" x14ac:dyDescent="0.25"/>
    <row r="936" spans="1:10" s="17" customFormat="1" ht="15" customHeight="1" x14ac:dyDescent="0.25"/>
    <row r="937" spans="1:10" s="17" customFormat="1" ht="102" customHeight="1" x14ac:dyDescent="0.25">
      <c r="A937" s="34" t="s">
        <v>36</v>
      </c>
      <c r="B937" s="34"/>
      <c r="C937" s="34"/>
      <c r="D937" s="34"/>
      <c r="E937" s="34"/>
      <c r="F937" s="34"/>
      <c r="G937" s="1"/>
      <c r="H937" s="1"/>
      <c r="I937" s="5" t="s">
        <v>33</v>
      </c>
      <c r="J937" s="1"/>
    </row>
    <row r="938" spans="1:10" s="17" customFormat="1" ht="16.5" customHeight="1" x14ac:dyDescent="0.25">
      <c r="A938" s="49" t="s">
        <v>0</v>
      </c>
      <c r="B938" s="49"/>
      <c r="C938" s="49"/>
      <c r="D938" s="49"/>
      <c r="E938" s="49"/>
      <c r="F938" s="49"/>
      <c r="G938" s="1"/>
      <c r="H938" s="1"/>
      <c r="I938" s="1"/>
      <c r="J938" s="1"/>
    </row>
    <row r="939" spans="1:10" s="17" customFormat="1" x14ac:dyDescent="0.25">
      <c r="A939" s="50" t="s">
        <v>1</v>
      </c>
      <c r="B939" s="51"/>
      <c r="C939" s="38"/>
      <c r="D939" s="38"/>
      <c r="E939" s="18" t="s">
        <v>20</v>
      </c>
      <c r="F939" s="19"/>
      <c r="G939" s="1"/>
      <c r="H939" s="1"/>
      <c r="I939" s="1"/>
      <c r="J939" s="1"/>
    </row>
    <row r="940" spans="1:10" s="17" customFormat="1" x14ac:dyDescent="0.25">
      <c r="A940" s="20" t="s">
        <v>38</v>
      </c>
      <c r="B940" s="21"/>
      <c r="C940" s="32"/>
      <c r="D940" s="33"/>
      <c r="E940" s="18" t="s">
        <v>37</v>
      </c>
      <c r="F940" s="22"/>
      <c r="G940" s="1"/>
      <c r="H940" s="1"/>
      <c r="I940" s="1"/>
      <c r="J940" s="1"/>
    </row>
    <row r="941" spans="1:10" s="17" customFormat="1" x14ac:dyDescent="0.25">
      <c r="A941" s="30" t="s">
        <v>2</v>
      </c>
      <c r="B941" s="31"/>
      <c r="C941" s="3" t="s">
        <v>3</v>
      </c>
      <c r="D941" s="4" t="s">
        <v>4</v>
      </c>
      <c r="E941" s="3" t="s">
        <v>5</v>
      </c>
      <c r="F941" s="3" t="s">
        <v>6</v>
      </c>
      <c r="G941" s="1"/>
      <c r="H941" s="1"/>
      <c r="I941" s="1"/>
      <c r="J941" s="1"/>
    </row>
    <row r="942" spans="1:10" s="17" customFormat="1" ht="45" customHeight="1" x14ac:dyDescent="0.25">
      <c r="A942" s="41" t="s">
        <v>7</v>
      </c>
      <c r="B942" s="31"/>
      <c r="C942" s="15">
        <v>5</v>
      </c>
      <c r="D942" s="27" t="str">
        <f>IF(E942&lt;60," Manifiesta una comprensión adecuada de algunos  conceptos y principios básicos, pero posee una capacidad limitada para aplicarlos.",IF(E942&lt;80,"Manifiesta una comprensión adecuada de la Mayoria de los conceptos y principios básicos, pero algunas veces presenta  capacidad limitada para aplicarlos.  ",IF(E942&lt;96," Manifiesta una comprensión adecuada de los conceptos y principios básicos, y en la mayoria de veces los  aplica en situasines cotidianas. ",IF(E942&gt;95,"Manifiesta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942" s="25">
        <v>100</v>
      </c>
      <c r="F942" s="23" t="str">
        <f>IF(E942=0,"=",IF(E942&lt;60,"BAJO",IF(E942&lt;80,"BASICO",IF(E942&lt;96,"ALTO","SUPERIOR"))))</f>
        <v>SUPERIOR</v>
      </c>
      <c r="G942" s="1"/>
      <c r="H942" s="1"/>
      <c r="I942" s="1"/>
      <c r="J942" s="1"/>
    </row>
    <row r="943" spans="1:10" s="17" customFormat="1" ht="45" customHeight="1" x14ac:dyDescent="0.25">
      <c r="A943" s="42" t="s">
        <v>8</v>
      </c>
      <c r="B943" s="31"/>
      <c r="C943" s="6">
        <v>5</v>
      </c>
      <c r="D943" s="28" t="str">
        <f>IF(E943&lt;60," Manifiesta una comprensión adecuada de algunos  conceptos y principios básicos, pero posee una capacidad limitada para aplicarlos.",IF(E943&lt;80,"Manifiesta una comprensión adecuada de la Mayoria de los conceptos y principios básicos, pero algunas veces presenta  capacidad limitada para aplicarlos.  ",IF(E943&lt;96," Manifiesta una comprensión adecuada de los conceptos y principios básicos, y en la mayoria de veces los  aplica en situasines cotidianas. ",IF(E943&gt;95,"Manifiesta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43" s="26"/>
      <c r="F943" s="24" t="str">
        <f>IF(E943=0,"=",IF(E943&lt;60,"BAJO",IF(E943&lt;80,"BASICO",IF(E943&lt;96,"ALTO","SUPERIOR"))))</f>
        <v>=</v>
      </c>
      <c r="G943" s="1"/>
      <c r="H943" s="1"/>
      <c r="I943" s="1"/>
      <c r="J943" s="1"/>
    </row>
    <row r="944" spans="1:10" s="17" customFormat="1" ht="45" customHeight="1" x14ac:dyDescent="0.25">
      <c r="A944" s="43" t="s">
        <v>9</v>
      </c>
      <c r="B944" s="31"/>
      <c r="C944" s="15">
        <v>2</v>
      </c>
      <c r="D944" s="27" t="str">
        <f t="shared" ref="D944:D945" si="96">IF(E944&lt;60," Manifiesta una comprensión adecuada de algunos  conceptos y principios básicos, pero posee una capacidad limitada para aplicarlos.",IF(E944&lt;80,"Manifiesta una comprensión adecuada de la Mayoria de los conceptos y principios básicos, pero algunas veces presenta  capacidad limitada para aplicarlos.  ",IF(E944&lt;96," Manifiesta una comprensión adecuada de los conceptos y principios básicos, y en la mayoria de veces los  aplica en situasines cotidianas. ",IF(E944&gt;95,"Manifiesta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44" s="25"/>
      <c r="F944" s="23" t="str">
        <f t="shared" ref="F944:F945" si="97">IF(E944=0,"=",IF(E944&lt;60,"BAJO",IF(E944&lt;80,"BASICO",IF(E944&lt;96,"ALTO","SUPERIOR"))))</f>
        <v>=</v>
      </c>
      <c r="G944" s="1"/>
      <c r="H944" s="1"/>
      <c r="I944" s="1"/>
      <c r="J944" s="1"/>
    </row>
    <row r="945" spans="1:10" s="17" customFormat="1" ht="45" customHeight="1" x14ac:dyDescent="0.25">
      <c r="A945" s="41" t="s">
        <v>10</v>
      </c>
      <c r="B945" s="31"/>
      <c r="C945" s="15">
        <v>2</v>
      </c>
      <c r="D945" s="27" t="str">
        <f t="shared" si="96"/>
        <v xml:space="preserve"> Manifiesta una comprensión adecuada de algunos  conceptos y principios básicos, pero posee una capacidad limitada para aplicarlos.</v>
      </c>
      <c r="E945" s="25"/>
      <c r="F945" s="23" t="str">
        <f t="shared" si="97"/>
        <v>=</v>
      </c>
      <c r="G945" s="1"/>
      <c r="H945" s="1"/>
      <c r="I945" s="1"/>
      <c r="J945" s="1"/>
    </row>
    <row r="946" spans="1:10" s="17" customFormat="1" ht="45" customHeight="1" x14ac:dyDescent="0.25">
      <c r="A946" s="41" t="s">
        <v>11</v>
      </c>
      <c r="B946" s="31"/>
      <c r="C946" s="15">
        <v>2</v>
      </c>
      <c r="D946" s="27" t="str">
        <f>IF(E946&lt;60," Manifiesta una comprensión adecuada de algunos  conceptos y principios básicos, pero posee una capacidad limitada para aplicarlos.",IF(E946&lt;80,"Manifiesta una comprensión adecuada de la Mayoria de los conceptos y principios básicos, pero algunas veces presenta  capacidad limitada para aplicarlos.  ",IF(E946&lt;96," Manifiesta una comprensión adecuada de los conceptos y principios básicos, y en la mayoria de veces los  aplica en situasines cotidianas. ",IF(E946&gt;95,"Manifiesta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46" s="25"/>
      <c r="F946" s="23" t="str">
        <f>IF(E946=0,"=",IF(E946&lt;60,"BAJO",IF(E946&lt;80,"BASICO",IF(E946&lt;96,"ALTO","SUPERIOR"))))</f>
        <v>=</v>
      </c>
      <c r="G946" s="1"/>
      <c r="H946" s="1"/>
      <c r="I946" s="1"/>
      <c r="J946" s="1"/>
    </row>
    <row r="947" spans="1:10" s="17" customFormat="1" ht="45" customHeight="1" x14ac:dyDescent="0.25">
      <c r="A947" s="43" t="s">
        <v>12</v>
      </c>
      <c r="B947" s="31"/>
      <c r="C947" s="15">
        <v>2</v>
      </c>
      <c r="D947" s="27" t="str">
        <f t="shared" ref="D947:D951" si="98">IF(E947&lt;60," Manifiesta una comprensión adecuada de algunos  conceptos y principios básicos, pero posee una capacidad limitada para aplicarlos.",IF(E947&lt;80,"Manifiesta una comprensión adecuada de la Mayoria de los conceptos y principios básicos, pero algunas veces presenta  capacidad limitada para aplicarlos.  ",IF(E947&lt;96," Manifiesta una comprensión adecuada de los conceptos y principios básicos, y en la mayoria de veces los  aplica en situasines cotidianas. ",IF(E947&gt;95,"Manifiesta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47" s="25"/>
      <c r="F947" s="23" t="str">
        <f t="shared" ref="F947:F951" si="99">IF(E947=0,"=",IF(E947&lt;60,"BAJO",IF(E947&lt;80,"BASICO",IF(E947&lt;96,"ALTO","SUPERIOR"))))</f>
        <v>=</v>
      </c>
      <c r="G947" s="1"/>
      <c r="H947" s="1"/>
      <c r="I947" s="1"/>
      <c r="J947" s="1"/>
    </row>
    <row r="948" spans="1:10" s="17" customFormat="1" ht="45" customHeight="1" x14ac:dyDescent="0.25">
      <c r="A948" s="44" t="s">
        <v>21</v>
      </c>
      <c r="B948" s="45"/>
      <c r="C948" s="15">
        <v>4</v>
      </c>
      <c r="D948" s="27" t="str">
        <f t="shared" si="98"/>
        <v xml:space="preserve"> Manifiesta una comprensión adecuada de algunos  conceptos y principios básicos, pero posee una capacidad limitada para aplicarlos.</v>
      </c>
      <c r="E948" s="25"/>
      <c r="F948" s="23" t="str">
        <f t="shared" si="99"/>
        <v>=</v>
      </c>
      <c r="G948" s="1"/>
      <c r="H948" s="1"/>
      <c r="I948" s="1"/>
      <c r="J948" s="1"/>
    </row>
    <row r="949" spans="1:10" s="17" customFormat="1" ht="45" customHeight="1" x14ac:dyDescent="0.25">
      <c r="A949" s="46" t="s">
        <v>22</v>
      </c>
      <c r="B949" s="47"/>
      <c r="C949" s="15">
        <v>2</v>
      </c>
      <c r="D949" s="27" t="str">
        <f t="shared" si="98"/>
        <v xml:space="preserve"> Manifiesta una comprensión adecuada de algunos  conceptos y principios básicos, pero posee una capacidad limitada para aplicarlos.</v>
      </c>
      <c r="E949" s="25"/>
      <c r="F949" s="23" t="str">
        <f t="shared" si="99"/>
        <v>=</v>
      </c>
      <c r="G949" s="1"/>
      <c r="H949" s="1"/>
      <c r="I949" s="1"/>
      <c r="J949" s="1"/>
    </row>
    <row r="950" spans="1:10" s="17" customFormat="1" ht="45" customHeight="1" x14ac:dyDescent="0.25">
      <c r="A950" s="48" t="s">
        <v>23</v>
      </c>
      <c r="B950" s="31"/>
      <c r="C950" s="15">
        <v>4</v>
      </c>
      <c r="D950" s="27" t="str">
        <f t="shared" si="98"/>
        <v xml:space="preserve"> Manifiesta una comprensión adecuada de algunos  conceptos y principios básicos, pero posee una capacidad limitada para aplicarlos.</v>
      </c>
      <c r="E950" s="25"/>
      <c r="F950" s="23" t="str">
        <f t="shared" si="99"/>
        <v>=</v>
      </c>
      <c r="G950" s="1"/>
      <c r="H950" s="1"/>
      <c r="I950" s="1"/>
      <c r="J950" s="1"/>
    </row>
    <row r="951" spans="1:10" s="17" customFormat="1" ht="45" customHeight="1" x14ac:dyDescent="0.25">
      <c r="A951" s="11" t="s">
        <v>24</v>
      </c>
      <c r="B951" s="2"/>
      <c r="C951" s="15">
        <v>2</v>
      </c>
      <c r="D951" s="27" t="str">
        <f t="shared" si="98"/>
        <v xml:space="preserve"> Manifiesta una comprensión adecuada de algunos  conceptos y principios básicos, pero posee una capacidad limitada para aplicarlos.</v>
      </c>
      <c r="E951" s="25"/>
      <c r="F951" s="23" t="str">
        <f t="shared" si="99"/>
        <v>=</v>
      </c>
      <c r="G951" s="1"/>
      <c r="H951" s="1"/>
      <c r="I951" s="1"/>
      <c r="J951" s="1"/>
    </row>
    <row r="952" spans="1:10" s="17" customFormat="1" x14ac:dyDescent="0.25">
      <c r="A952" s="1" t="s">
        <v>13</v>
      </c>
      <c r="B952" s="1" t="s">
        <v>14</v>
      </c>
      <c r="C952" s="1"/>
      <c r="D952" s="1"/>
      <c r="E952" s="1"/>
      <c r="F952" s="1"/>
      <c r="G952" s="1"/>
      <c r="H952" s="1"/>
      <c r="I952" s="1"/>
      <c r="J952" s="1"/>
    </row>
    <row r="953" spans="1:10" s="17" customFormat="1" x14ac:dyDescent="0.25">
      <c r="A953" s="39" t="s">
        <v>15</v>
      </c>
      <c r="B953" s="40"/>
      <c r="C953" s="40"/>
      <c r="D953" s="40"/>
      <c r="E953" s="7">
        <f>AVERAGE(E942:E952)</f>
        <v>100</v>
      </c>
      <c r="F953" s="1"/>
      <c r="G953" s="1"/>
      <c r="H953" s="1"/>
      <c r="I953" s="1"/>
      <c r="J953" s="1"/>
    </row>
    <row r="954" spans="1:10" s="17" customFormat="1" x14ac:dyDescent="0.25">
      <c r="A954" s="1" t="s">
        <v>19</v>
      </c>
      <c r="B954" s="39" t="s">
        <v>30</v>
      </c>
      <c r="C954" s="40"/>
      <c r="D954" s="40"/>
      <c r="E954" s="40"/>
      <c r="F954" s="40"/>
      <c r="G954" s="1"/>
      <c r="H954" s="1"/>
      <c r="I954" s="1"/>
      <c r="J954" s="1"/>
    </row>
    <row r="955" spans="1:10" s="17" customFormat="1" x14ac:dyDescent="0.25">
      <c r="A955" s="1" t="s">
        <v>35</v>
      </c>
      <c r="B955" s="16"/>
      <c r="C955" s="16"/>
      <c r="D955" s="16"/>
      <c r="E955" s="16"/>
      <c r="F955" s="16"/>
      <c r="G955" s="1"/>
      <c r="H955" s="1"/>
      <c r="I955" s="1"/>
      <c r="J955" s="1"/>
    </row>
    <row r="956" spans="1:10" s="17" customFormat="1" x14ac:dyDescent="0.25">
      <c r="A956" s="14" t="s">
        <v>35</v>
      </c>
      <c r="B956" s="16"/>
      <c r="C956" s="16"/>
      <c r="D956" s="16"/>
      <c r="E956" s="16"/>
      <c r="F956" s="16"/>
      <c r="G956" s="1"/>
      <c r="H956" s="1"/>
      <c r="I956" s="1"/>
      <c r="J956" s="1"/>
    </row>
    <row r="957" spans="1:10" s="17" customFormat="1" x14ac:dyDescent="0.25">
      <c r="A957" s="1"/>
      <c r="B957" s="39"/>
      <c r="C957" s="40"/>
      <c r="D957" s="40"/>
      <c r="E957" s="40"/>
      <c r="F957" s="40"/>
      <c r="G957" s="1"/>
      <c r="H957" s="1"/>
      <c r="I957" s="1"/>
      <c r="J957" s="1"/>
    </row>
    <row r="958" spans="1:10" s="17" customFormat="1" x14ac:dyDescent="0.25">
      <c r="A958" s="1" t="s">
        <v>16</v>
      </c>
      <c r="B958" s="1"/>
      <c r="C958" s="1"/>
      <c r="D958" s="1"/>
      <c r="E958" s="1"/>
      <c r="F958" s="1"/>
      <c r="G958" s="1"/>
      <c r="H958" s="1"/>
      <c r="I958" s="1"/>
      <c r="J958" s="1"/>
    </row>
    <row r="959" spans="1:10" s="17" customForma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s="17" customForma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s="17" customForma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s="17" customFormat="1" x14ac:dyDescent="0.25">
      <c r="A962" s="1" t="s">
        <v>17</v>
      </c>
      <c r="B962" s="1"/>
      <c r="C962" s="1"/>
      <c r="D962" s="1"/>
      <c r="E962" s="1"/>
      <c r="F962" s="1"/>
      <c r="G962" s="1"/>
      <c r="H962" s="1"/>
      <c r="I962" s="1"/>
      <c r="J962" s="1"/>
    </row>
    <row r="963" spans="1:10" s="17" customFormat="1" x14ac:dyDescent="0.25">
      <c r="A963" s="1"/>
      <c r="B963" s="1"/>
      <c r="C963" s="1"/>
      <c r="D963" s="1" t="s">
        <v>18</v>
      </c>
      <c r="E963" s="1"/>
      <c r="F963" s="1"/>
      <c r="G963" s="1"/>
      <c r="H963" s="1"/>
      <c r="I963" s="1"/>
      <c r="J963" s="1"/>
    </row>
    <row r="964" spans="1:10" s="17" customFormat="1" ht="15" customHeight="1" x14ac:dyDescent="0.25"/>
    <row r="965" spans="1:10" s="17" customFormat="1" ht="15" customHeight="1" x14ac:dyDescent="0.25"/>
    <row r="966" spans="1:10" s="17" customFormat="1" ht="15" customHeight="1" x14ac:dyDescent="0.25"/>
    <row r="967" spans="1:10" s="17" customFormat="1" ht="15" customHeight="1" x14ac:dyDescent="0.25"/>
    <row r="968" spans="1:10" s="17" customFormat="1" ht="15" customHeight="1" x14ac:dyDescent="0.25"/>
    <row r="969" spans="1:10" s="17" customFormat="1" ht="15" customHeight="1" x14ac:dyDescent="0.25"/>
    <row r="970" spans="1:10" s="17" customFormat="1" ht="15" customHeight="1" x14ac:dyDescent="0.25"/>
    <row r="971" spans="1:10" s="17" customFormat="1" ht="15" customHeight="1" x14ac:dyDescent="0.25"/>
    <row r="972" spans="1:10" s="17" customFormat="1" ht="15" customHeight="1" x14ac:dyDescent="0.25"/>
    <row r="973" spans="1:10" s="17" customFormat="1" ht="15" customHeight="1" x14ac:dyDescent="0.25"/>
    <row r="974" spans="1:10" s="17" customFormat="1" ht="15" customHeight="1" x14ac:dyDescent="0.25"/>
    <row r="975" spans="1:10" s="17" customFormat="1" ht="15" customHeight="1" x14ac:dyDescent="0.25"/>
    <row r="976" spans="1:10" s="17" customFormat="1" ht="102" customHeight="1" x14ac:dyDescent="0.25">
      <c r="A976" s="34" t="s">
        <v>36</v>
      </c>
      <c r="B976" s="34"/>
      <c r="C976" s="34"/>
      <c r="D976" s="34"/>
      <c r="E976" s="34"/>
      <c r="F976" s="34"/>
      <c r="G976" s="1"/>
      <c r="H976" s="1"/>
      <c r="I976" s="5" t="s">
        <v>33</v>
      </c>
      <c r="J976" s="1"/>
    </row>
    <row r="977" spans="1:10" s="17" customFormat="1" ht="16.5" customHeight="1" x14ac:dyDescent="0.25">
      <c r="A977" s="49" t="s">
        <v>0</v>
      </c>
      <c r="B977" s="49"/>
      <c r="C977" s="49"/>
      <c r="D977" s="49"/>
      <c r="E977" s="49"/>
      <c r="F977" s="49"/>
      <c r="G977" s="1"/>
      <c r="H977" s="1"/>
      <c r="I977" s="1"/>
      <c r="J977" s="1"/>
    </row>
    <row r="978" spans="1:10" s="17" customFormat="1" x14ac:dyDescent="0.25">
      <c r="A978" s="50" t="s">
        <v>1</v>
      </c>
      <c r="B978" s="51"/>
      <c r="C978" s="38"/>
      <c r="D978" s="38"/>
      <c r="E978" s="18" t="s">
        <v>20</v>
      </c>
      <c r="F978" s="19"/>
      <c r="G978" s="1"/>
      <c r="H978" s="1"/>
      <c r="I978" s="1"/>
      <c r="J978" s="1"/>
    </row>
    <row r="979" spans="1:10" s="17" customFormat="1" x14ac:dyDescent="0.25">
      <c r="A979" s="20" t="s">
        <v>38</v>
      </c>
      <c r="B979" s="21"/>
      <c r="C979" s="32"/>
      <c r="D979" s="33"/>
      <c r="E979" s="18" t="s">
        <v>37</v>
      </c>
      <c r="F979" s="22"/>
      <c r="G979" s="1"/>
      <c r="H979" s="1"/>
      <c r="I979" s="1"/>
      <c r="J979" s="1"/>
    </row>
    <row r="980" spans="1:10" s="17" customFormat="1" x14ac:dyDescent="0.25">
      <c r="A980" s="30" t="s">
        <v>2</v>
      </c>
      <c r="B980" s="31"/>
      <c r="C980" s="3" t="s">
        <v>3</v>
      </c>
      <c r="D980" s="4" t="s">
        <v>4</v>
      </c>
      <c r="E980" s="3" t="s">
        <v>5</v>
      </c>
      <c r="F980" s="3" t="s">
        <v>6</v>
      </c>
      <c r="G980" s="1"/>
      <c r="H980" s="1"/>
      <c r="I980" s="1"/>
      <c r="J980" s="1"/>
    </row>
    <row r="981" spans="1:10" s="17" customFormat="1" ht="45" customHeight="1" x14ac:dyDescent="0.25">
      <c r="A981" s="41" t="s">
        <v>7</v>
      </c>
      <c r="B981" s="31"/>
      <c r="C981" s="15">
        <v>5</v>
      </c>
      <c r="D981" s="27" t="str">
        <f>IF(E981&lt;60," Manifiesta una comprensión adecuada de algunos  conceptos y principios básicos, pero posee una capacidad limitada para aplicarlos.",IF(E981&lt;80,"Manifiesta una comprensión adecuada de la Mayoria de los conceptos y principios básicos, pero algunas veces presenta  capacidad limitada para aplicarlos.  ",IF(E981&lt;96," Manifiesta una comprensión adecuada de los conceptos y principios básicos, y en la mayoria de veces los  aplica en situasines cotidianas. ",IF(E981&gt;95,"Manifiesta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981" s="25">
        <v>100</v>
      </c>
      <c r="F981" s="23" t="str">
        <f>IF(E981=0,"=",IF(E981&lt;60,"BAJO",IF(E981&lt;80,"BASICO",IF(E981&lt;96,"ALTO","SUPERIOR"))))</f>
        <v>SUPERIOR</v>
      </c>
      <c r="G981" s="1"/>
      <c r="H981" s="1"/>
      <c r="I981" s="1"/>
      <c r="J981" s="1"/>
    </row>
    <row r="982" spans="1:10" s="17" customFormat="1" ht="45" customHeight="1" x14ac:dyDescent="0.25">
      <c r="A982" s="42" t="s">
        <v>8</v>
      </c>
      <c r="B982" s="31"/>
      <c r="C982" s="6">
        <v>5</v>
      </c>
      <c r="D982" s="28" t="str">
        <f>IF(E982&lt;60," Manifiesta una comprensión adecuada de algunos  conceptos y principios básicos, pero posee una capacidad limitada para aplicarlos.",IF(E982&lt;80,"Manifiesta una comprensión adecuada de la Mayoria de los conceptos y principios básicos, pero algunas veces presenta  capacidad limitada para aplicarlos.  ",IF(E982&lt;96," Manifiesta una comprensión adecuada de los conceptos y principios básicos, y en la mayoria de veces los  aplica en situasines cotidianas. ",IF(E982&gt;95,"Manifiesta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82" s="26"/>
      <c r="F982" s="24" t="str">
        <f>IF(E982=0,"=",IF(E982&lt;60,"BAJO",IF(E982&lt;80,"BASICO",IF(E982&lt;96,"ALTO","SUPERIOR"))))</f>
        <v>=</v>
      </c>
      <c r="G982" s="1"/>
      <c r="H982" s="1"/>
      <c r="I982" s="1"/>
      <c r="J982" s="1"/>
    </row>
    <row r="983" spans="1:10" s="17" customFormat="1" ht="45" customHeight="1" x14ac:dyDescent="0.25">
      <c r="A983" s="43" t="s">
        <v>9</v>
      </c>
      <c r="B983" s="31"/>
      <c r="C983" s="15">
        <v>2</v>
      </c>
      <c r="D983" s="27" t="str">
        <f t="shared" ref="D983:D984" si="100">IF(E983&lt;60," Manifiesta una comprensión adecuada de algunos  conceptos y principios básicos, pero posee una capacidad limitada para aplicarlos.",IF(E983&lt;80,"Manifiesta una comprensión adecuada de la Mayoria de los conceptos y principios básicos, pero algunas veces presenta  capacidad limitada para aplicarlos.  ",IF(E983&lt;96," Manifiesta una comprensión adecuada de los conceptos y principios básicos, y en la mayoria de veces los  aplica en situasines cotidianas. ",IF(E983&gt;95,"Manifiesta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83" s="25"/>
      <c r="F983" s="23" t="str">
        <f t="shared" ref="F983:F984" si="101">IF(E983=0,"=",IF(E983&lt;60,"BAJO",IF(E983&lt;80,"BASICO",IF(E983&lt;96,"ALTO","SUPERIOR"))))</f>
        <v>=</v>
      </c>
      <c r="G983" s="1"/>
      <c r="H983" s="1"/>
      <c r="I983" s="1"/>
      <c r="J983" s="1"/>
    </row>
    <row r="984" spans="1:10" s="17" customFormat="1" ht="45" customHeight="1" x14ac:dyDescent="0.25">
      <c r="A984" s="41" t="s">
        <v>10</v>
      </c>
      <c r="B984" s="31"/>
      <c r="C984" s="15">
        <v>2</v>
      </c>
      <c r="D984" s="27" t="str">
        <f t="shared" si="100"/>
        <v xml:space="preserve"> Manifiesta una comprensión adecuada de algunos  conceptos y principios básicos, pero posee una capacidad limitada para aplicarlos.</v>
      </c>
      <c r="E984" s="25"/>
      <c r="F984" s="23" t="str">
        <f t="shared" si="101"/>
        <v>=</v>
      </c>
      <c r="G984" s="1"/>
      <c r="H984" s="1"/>
      <c r="I984" s="1"/>
      <c r="J984" s="1"/>
    </row>
    <row r="985" spans="1:10" s="17" customFormat="1" ht="45" customHeight="1" x14ac:dyDescent="0.25">
      <c r="A985" s="41" t="s">
        <v>11</v>
      </c>
      <c r="B985" s="31"/>
      <c r="C985" s="15">
        <v>2</v>
      </c>
      <c r="D985" s="27" t="str">
        <f>IF(E985&lt;60," Manifiesta una comprensión adecuada de algunos  conceptos y principios básicos, pero posee una capacidad limitada para aplicarlos.",IF(E985&lt;80,"Manifiesta una comprensión adecuada de la Mayoria de los conceptos y principios básicos, pero algunas veces presenta  capacidad limitada para aplicarlos.  ",IF(E985&lt;96," Manifiesta una comprensión adecuada de los conceptos y principios básicos, y en la mayoria de veces los  aplica en situasines cotidianas. ",IF(E985&gt;95,"Manifiesta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85" s="25"/>
      <c r="F985" s="23" t="str">
        <f>IF(E985=0,"=",IF(E985&lt;60,"BAJO",IF(E985&lt;80,"BASICO",IF(E985&lt;96,"ALTO","SUPERIOR"))))</f>
        <v>=</v>
      </c>
      <c r="G985" s="1"/>
      <c r="H985" s="1"/>
      <c r="I985" s="1"/>
      <c r="J985" s="1"/>
    </row>
    <row r="986" spans="1:10" s="17" customFormat="1" ht="45" customHeight="1" x14ac:dyDescent="0.25">
      <c r="A986" s="43" t="s">
        <v>12</v>
      </c>
      <c r="B986" s="31"/>
      <c r="C986" s="15">
        <v>2</v>
      </c>
      <c r="D986" s="27" t="str">
        <f t="shared" ref="D986:D990" si="102">IF(E986&lt;60," Manifiesta una comprensión adecuada de algunos  conceptos y principios básicos, pero posee una capacidad limitada para aplicarlos.",IF(E986&lt;80,"Manifiesta una comprensión adecuada de la Mayoria de los conceptos y principios básicos, pero algunas veces presenta  capacidad limitada para aplicarlos.  ",IF(E986&lt;96," Manifiesta una comprensión adecuada de los conceptos y principios básicos, y en la mayoria de veces los  aplica en situasines cotidianas. ",IF(E986&gt;95,"Manifiesta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86" s="25"/>
      <c r="F986" s="23" t="str">
        <f t="shared" ref="F986:F990" si="103">IF(E986=0,"=",IF(E986&lt;60,"BAJO",IF(E986&lt;80,"BASICO",IF(E986&lt;96,"ALTO","SUPERIOR"))))</f>
        <v>=</v>
      </c>
      <c r="G986" s="1"/>
      <c r="H986" s="1"/>
      <c r="I986" s="1"/>
      <c r="J986" s="1"/>
    </row>
    <row r="987" spans="1:10" s="17" customFormat="1" ht="45" customHeight="1" x14ac:dyDescent="0.25">
      <c r="A987" s="44" t="s">
        <v>21</v>
      </c>
      <c r="B987" s="45"/>
      <c r="C987" s="15">
        <v>4</v>
      </c>
      <c r="D987" s="27" t="str">
        <f t="shared" si="102"/>
        <v xml:space="preserve"> Manifiesta una comprensión adecuada de algunos  conceptos y principios básicos, pero posee una capacidad limitada para aplicarlos.</v>
      </c>
      <c r="E987" s="25"/>
      <c r="F987" s="23" t="str">
        <f t="shared" si="103"/>
        <v>=</v>
      </c>
      <c r="G987" s="1"/>
      <c r="H987" s="1"/>
      <c r="I987" s="1"/>
      <c r="J987" s="1"/>
    </row>
    <row r="988" spans="1:10" s="17" customFormat="1" ht="45" customHeight="1" x14ac:dyDescent="0.25">
      <c r="A988" s="46" t="s">
        <v>22</v>
      </c>
      <c r="B988" s="47"/>
      <c r="C988" s="15">
        <v>2</v>
      </c>
      <c r="D988" s="27" t="str">
        <f t="shared" si="102"/>
        <v xml:space="preserve"> Manifiesta una comprensión adecuada de algunos  conceptos y principios básicos, pero posee una capacidad limitada para aplicarlos.</v>
      </c>
      <c r="E988" s="25"/>
      <c r="F988" s="23" t="str">
        <f t="shared" si="103"/>
        <v>=</v>
      </c>
      <c r="G988" s="1"/>
      <c r="H988" s="1"/>
      <c r="I988" s="1"/>
      <c r="J988" s="1"/>
    </row>
    <row r="989" spans="1:10" s="17" customFormat="1" ht="45" customHeight="1" x14ac:dyDescent="0.25">
      <c r="A989" s="48" t="s">
        <v>23</v>
      </c>
      <c r="B989" s="31"/>
      <c r="C989" s="15">
        <v>4</v>
      </c>
      <c r="D989" s="27" t="str">
        <f t="shared" si="102"/>
        <v xml:space="preserve"> Manifiesta una comprensión adecuada de algunos  conceptos y principios básicos, pero posee una capacidad limitada para aplicarlos.</v>
      </c>
      <c r="E989" s="25"/>
      <c r="F989" s="23" t="str">
        <f t="shared" si="103"/>
        <v>=</v>
      </c>
      <c r="G989" s="1"/>
      <c r="H989" s="1"/>
      <c r="I989" s="1"/>
      <c r="J989" s="1"/>
    </row>
    <row r="990" spans="1:10" s="17" customFormat="1" ht="45" customHeight="1" x14ac:dyDescent="0.25">
      <c r="A990" s="11" t="s">
        <v>24</v>
      </c>
      <c r="B990" s="2"/>
      <c r="C990" s="15">
        <v>2</v>
      </c>
      <c r="D990" s="27" t="str">
        <f t="shared" si="102"/>
        <v xml:space="preserve"> Manifiesta una comprensión adecuada de algunos  conceptos y principios básicos, pero posee una capacidad limitada para aplicarlos.</v>
      </c>
      <c r="E990" s="25"/>
      <c r="F990" s="23" t="str">
        <f t="shared" si="103"/>
        <v>=</v>
      </c>
      <c r="G990" s="1"/>
      <c r="H990" s="1"/>
      <c r="I990" s="1"/>
      <c r="J990" s="1"/>
    </row>
    <row r="991" spans="1:10" s="17" customFormat="1" x14ac:dyDescent="0.25">
      <c r="A991" s="1" t="s">
        <v>13</v>
      </c>
      <c r="B991" s="1" t="s">
        <v>14</v>
      </c>
      <c r="C991" s="1"/>
      <c r="D991" s="1"/>
      <c r="E991" s="1"/>
      <c r="F991" s="1"/>
      <c r="G991" s="1"/>
      <c r="H991" s="1"/>
      <c r="I991" s="1"/>
      <c r="J991" s="1"/>
    </row>
    <row r="992" spans="1:10" s="17" customFormat="1" x14ac:dyDescent="0.25">
      <c r="A992" s="39" t="s">
        <v>15</v>
      </c>
      <c r="B992" s="40"/>
      <c r="C992" s="40"/>
      <c r="D992" s="40"/>
      <c r="E992" s="7">
        <f>AVERAGE(E981:E991)</f>
        <v>100</v>
      </c>
      <c r="F992" s="1"/>
      <c r="G992" s="1"/>
      <c r="H992" s="1"/>
      <c r="I992" s="1"/>
      <c r="J992" s="1"/>
    </row>
    <row r="993" spans="1:10" s="17" customFormat="1" x14ac:dyDescent="0.25">
      <c r="A993" s="1" t="s">
        <v>19</v>
      </c>
      <c r="B993" s="39" t="s">
        <v>30</v>
      </c>
      <c r="C993" s="40"/>
      <c r="D993" s="40"/>
      <c r="E993" s="40"/>
      <c r="F993" s="40"/>
      <c r="G993" s="1"/>
      <c r="H993" s="1"/>
      <c r="I993" s="1"/>
      <c r="J993" s="1"/>
    </row>
    <row r="994" spans="1:10" s="17" customFormat="1" x14ac:dyDescent="0.25">
      <c r="A994" s="1" t="s">
        <v>35</v>
      </c>
      <c r="B994" s="16"/>
      <c r="C994" s="16"/>
      <c r="D994" s="16"/>
      <c r="E994" s="16"/>
      <c r="F994" s="16"/>
      <c r="G994" s="1"/>
      <c r="H994" s="1"/>
      <c r="I994" s="1"/>
      <c r="J994" s="1"/>
    </row>
    <row r="995" spans="1:10" s="17" customFormat="1" x14ac:dyDescent="0.25">
      <c r="A995" s="14" t="s">
        <v>35</v>
      </c>
      <c r="B995" s="16"/>
      <c r="C995" s="16"/>
      <c r="D995" s="16"/>
      <c r="E995" s="16"/>
      <c r="F995" s="16"/>
      <c r="G995" s="1"/>
      <c r="H995" s="1"/>
      <c r="I995" s="1"/>
      <c r="J995" s="1"/>
    </row>
    <row r="996" spans="1:10" s="17" customFormat="1" x14ac:dyDescent="0.25">
      <c r="A996" s="1"/>
      <c r="B996" s="39"/>
      <c r="C996" s="40"/>
      <c r="D996" s="40"/>
      <c r="E996" s="40"/>
      <c r="F996" s="40"/>
      <c r="G996" s="1"/>
      <c r="H996" s="1"/>
      <c r="I996" s="1"/>
      <c r="J996" s="1"/>
    </row>
    <row r="997" spans="1:10" s="17" customFormat="1" x14ac:dyDescent="0.25">
      <c r="A997" s="1" t="s">
        <v>16</v>
      </c>
      <c r="B997" s="1"/>
      <c r="C997" s="1"/>
      <c r="D997" s="1"/>
      <c r="E997" s="1"/>
      <c r="F997" s="1"/>
      <c r="G997" s="1"/>
      <c r="H997" s="1"/>
      <c r="I997" s="1"/>
      <c r="J997" s="1"/>
    </row>
    <row r="998" spans="1:10" s="17" customForma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s="17" customForma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s="17" customForma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  <row r="1001" spans="1:10" s="17" customFormat="1" x14ac:dyDescent="0.25">
      <c r="A1001" s="1" t="s">
        <v>17</v>
      </c>
      <c r="B1001" s="1"/>
      <c r="C1001" s="1"/>
      <c r="D1001" s="1"/>
      <c r="E1001" s="1"/>
      <c r="F1001" s="1"/>
      <c r="G1001" s="1"/>
      <c r="H1001" s="1"/>
      <c r="I1001" s="1"/>
      <c r="J1001" s="1"/>
    </row>
    <row r="1002" spans="1:10" s="17" customFormat="1" x14ac:dyDescent="0.25">
      <c r="A1002" s="1"/>
      <c r="B1002" s="1"/>
      <c r="C1002" s="1"/>
      <c r="D1002" s="1" t="s">
        <v>18</v>
      </c>
      <c r="E1002" s="1"/>
      <c r="F1002" s="1"/>
      <c r="G1002" s="1"/>
      <c r="H1002" s="1"/>
      <c r="I1002" s="1"/>
      <c r="J1002" s="1"/>
    </row>
    <row r="1003" spans="1:10" s="17" customFormat="1" ht="15" customHeight="1" x14ac:dyDescent="0.25"/>
    <row r="1004" spans="1:10" s="17" customFormat="1" ht="15" customHeight="1" x14ac:dyDescent="0.25"/>
    <row r="1005" spans="1:10" s="17" customFormat="1" ht="15" customHeight="1" x14ac:dyDescent="0.25"/>
    <row r="1006" spans="1:10" s="17" customFormat="1" ht="15" customHeight="1" x14ac:dyDescent="0.25"/>
    <row r="1007" spans="1:10" s="17" customFormat="1" ht="15" customHeight="1" x14ac:dyDescent="0.25"/>
    <row r="1008" spans="1:10" s="17" customFormat="1" ht="15" customHeight="1" x14ac:dyDescent="0.25"/>
    <row r="1009" spans="1:10" s="17" customFormat="1" ht="15" customHeight="1" x14ac:dyDescent="0.25"/>
    <row r="1010" spans="1:10" s="17" customFormat="1" ht="15" customHeight="1" x14ac:dyDescent="0.25"/>
    <row r="1011" spans="1:10" s="17" customFormat="1" ht="15" customHeight="1" x14ac:dyDescent="0.25"/>
    <row r="1012" spans="1:10" s="17" customFormat="1" ht="15" customHeight="1" x14ac:dyDescent="0.25"/>
    <row r="1013" spans="1:10" s="17" customFormat="1" ht="15" customHeight="1" x14ac:dyDescent="0.25"/>
    <row r="1014" spans="1:10" s="17" customFormat="1" ht="15" customHeight="1" x14ac:dyDescent="0.25"/>
    <row r="1015" spans="1:10" s="17" customFormat="1" ht="102" customHeight="1" x14ac:dyDescent="0.25">
      <c r="A1015" s="34" t="s">
        <v>36</v>
      </c>
      <c r="B1015" s="34"/>
      <c r="C1015" s="34"/>
      <c r="D1015" s="34"/>
      <c r="E1015" s="34"/>
      <c r="F1015" s="34"/>
      <c r="G1015" s="1"/>
      <c r="H1015" s="1"/>
      <c r="I1015" s="5" t="s">
        <v>33</v>
      </c>
      <c r="J1015" s="1"/>
    </row>
    <row r="1016" spans="1:10" s="17" customFormat="1" ht="16.5" customHeight="1" x14ac:dyDescent="0.25">
      <c r="A1016" s="49" t="s">
        <v>0</v>
      </c>
      <c r="B1016" s="49"/>
      <c r="C1016" s="49"/>
      <c r="D1016" s="49"/>
      <c r="E1016" s="49"/>
      <c r="F1016" s="49"/>
      <c r="G1016" s="1"/>
      <c r="H1016" s="1"/>
      <c r="I1016" s="1"/>
      <c r="J1016" s="1"/>
    </row>
    <row r="1017" spans="1:10" s="17" customFormat="1" x14ac:dyDescent="0.25">
      <c r="A1017" s="50" t="s">
        <v>1</v>
      </c>
      <c r="B1017" s="51"/>
      <c r="C1017" s="38"/>
      <c r="D1017" s="38"/>
      <c r="E1017" s="18" t="s">
        <v>20</v>
      </c>
      <c r="F1017" s="19"/>
      <c r="G1017" s="1"/>
      <c r="H1017" s="1"/>
      <c r="I1017" s="1"/>
      <c r="J1017" s="1"/>
    </row>
    <row r="1018" spans="1:10" s="17" customFormat="1" x14ac:dyDescent="0.25">
      <c r="A1018" s="20" t="s">
        <v>38</v>
      </c>
      <c r="B1018" s="21"/>
      <c r="C1018" s="32"/>
      <c r="D1018" s="33"/>
      <c r="E1018" s="18" t="s">
        <v>37</v>
      </c>
      <c r="F1018" s="22"/>
      <c r="G1018" s="1"/>
      <c r="H1018" s="1"/>
      <c r="I1018" s="1"/>
      <c r="J1018" s="1"/>
    </row>
    <row r="1019" spans="1:10" s="17" customFormat="1" x14ac:dyDescent="0.25">
      <c r="A1019" s="30" t="s">
        <v>2</v>
      </c>
      <c r="B1019" s="31"/>
      <c r="C1019" s="3" t="s">
        <v>3</v>
      </c>
      <c r="D1019" s="4" t="s">
        <v>4</v>
      </c>
      <c r="E1019" s="3" t="s">
        <v>5</v>
      </c>
      <c r="F1019" s="3" t="s">
        <v>6</v>
      </c>
      <c r="G1019" s="1"/>
      <c r="H1019" s="1"/>
      <c r="I1019" s="1"/>
      <c r="J1019" s="1"/>
    </row>
    <row r="1020" spans="1:10" s="17" customFormat="1" ht="45" customHeight="1" x14ac:dyDescent="0.25">
      <c r="A1020" s="41" t="s">
        <v>7</v>
      </c>
      <c r="B1020" s="31"/>
      <c r="C1020" s="15">
        <v>5</v>
      </c>
      <c r="D1020" s="27" t="str">
        <f>IF(E1020&lt;60," Manifiesta una comprensión adecuada de algunos  conceptos y principios básicos, pero posee una capacidad limitada para aplicarlos.",IF(E1020&lt;80,"Manifiesta una comprensión adecuada de la Mayoria de los conceptos y principios básicos, pero algunas veces presenta  capacidad limitada para aplicarlos.  ",IF(E1020&lt;96," Manifiesta una comprensión adecuada de los conceptos y principios básicos, y en la mayoria de veces los  aplica en situasines cotidianas. ",IF(E1020&gt;95,"Manifiesta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020" s="25">
        <v>100</v>
      </c>
      <c r="F1020" s="23" t="str">
        <f>IF(E1020=0,"=",IF(E1020&lt;60,"BAJO",IF(E1020&lt;80,"BASICO",IF(E1020&lt;96,"ALTO","SUPERIOR"))))</f>
        <v>SUPERIOR</v>
      </c>
      <c r="G1020" s="1"/>
      <c r="H1020" s="1"/>
      <c r="I1020" s="1"/>
      <c r="J1020" s="1"/>
    </row>
    <row r="1021" spans="1:10" s="17" customFormat="1" ht="45" customHeight="1" x14ac:dyDescent="0.25">
      <c r="A1021" s="42" t="s">
        <v>8</v>
      </c>
      <c r="B1021" s="31"/>
      <c r="C1021" s="6">
        <v>5</v>
      </c>
      <c r="D1021" s="28" t="str">
        <f>IF(E1021&lt;60," Manifiesta una comprensión adecuada de algunos  conceptos y principios básicos, pero posee una capacidad limitada para aplicarlos.",IF(E1021&lt;80,"Manifiesta una comprensión adecuada de la Mayoria de los conceptos y principios básicos, pero algunas veces presenta  capacidad limitada para aplicarlos.  ",IF(E1021&lt;96," Manifiesta una comprensión adecuada de los conceptos y principios básicos, y en la mayoria de veces los  aplica en situasines cotidianas. ",IF(E1021&gt;95,"Manifiesta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21" s="26"/>
      <c r="F1021" s="24" t="str">
        <f>IF(E1021=0,"=",IF(E1021&lt;60,"BAJO",IF(E1021&lt;80,"BASICO",IF(E1021&lt;96,"ALTO","SUPERIOR"))))</f>
        <v>=</v>
      </c>
      <c r="G1021" s="1"/>
      <c r="H1021" s="1"/>
      <c r="I1021" s="1"/>
      <c r="J1021" s="1"/>
    </row>
    <row r="1022" spans="1:10" s="17" customFormat="1" ht="45" customHeight="1" x14ac:dyDescent="0.25">
      <c r="A1022" s="43" t="s">
        <v>9</v>
      </c>
      <c r="B1022" s="31"/>
      <c r="C1022" s="15">
        <v>2</v>
      </c>
      <c r="D1022" s="27" t="str">
        <f t="shared" ref="D1022:D1023" si="104">IF(E1022&lt;60," Manifiesta una comprensión adecuada de algunos  conceptos y principios básicos, pero posee una capacidad limitada para aplicarlos.",IF(E1022&lt;80,"Manifiesta una comprensión adecuada de la Mayoria de los conceptos y principios básicos, pero algunas veces presenta  capacidad limitada para aplicarlos.  ",IF(E1022&lt;96," Manifiesta una comprensión adecuada de los conceptos y principios básicos, y en la mayoria de veces los  aplica en situasines cotidianas. ",IF(E1022&gt;95,"Manifiesta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22" s="25"/>
      <c r="F1022" s="23" t="str">
        <f t="shared" ref="F1022:F1023" si="105">IF(E1022=0,"=",IF(E1022&lt;60,"BAJO",IF(E1022&lt;80,"BASICO",IF(E1022&lt;96,"ALTO","SUPERIOR"))))</f>
        <v>=</v>
      </c>
      <c r="G1022" s="1"/>
      <c r="H1022" s="1"/>
      <c r="I1022" s="1"/>
      <c r="J1022" s="1"/>
    </row>
    <row r="1023" spans="1:10" s="17" customFormat="1" ht="45" customHeight="1" x14ac:dyDescent="0.25">
      <c r="A1023" s="41" t="s">
        <v>10</v>
      </c>
      <c r="B1023" s="31"/>
      <c r="C1023" s="15">
        <v>2</v>
      </c>
      <c r="D1023" s="27" t="str">
        <f t="shared" si="104"/>
        <v xml:space="preserve"> Manifiesta una comprensión adecuada de algunos  conceptos y principios básicos, pero posee una capacidad limitada para aplicarlos.</v>
      </c>
      <c r="E1023" s="25"/>
      <c r="F1023" s="23" t="str">
        <f t="shared" si="105"/>
        <v>=</v>
      </c>
      <c r="G1023" s="1"/>
      <c r="H1023" s="1"/>
      <c r="I1023" s="1"/>
      <c r="J1023" s="1"/>
    </row>
    <row r="1024" spans="1:10" s="17" customFormat="1" ht="45" customHeight="1" x14ac:dyDescent="0.25">
      <c r="A1024" s="41" t="s">
        <v>11</v>
      </c>
      <c r="B1024" s="31"/>
      <c r="C1024" s="15">
        <v>2</v>
      </c>
      <c r="D1024" s="27" t="str">
        <f>IF(E1024&lt;60," Manifiesta una comprensión adecuada de algunos  conceptos y principios básicos, pero posee una capacidad limitada para aplicarlos.",IF(E1024&lt;80,"Manifiesta una comprensión adecuada de la Mayoria de los conceptos y principios básicos, pero algunas veces presenta  capacidad limitada para aplicarlos.  ",IF(E1024&lt;96," Manifiesta una comprensión adecuada de los conceptos y principios básicos, y en la mayoria de veces los  aplica en situasines cotidianas. ",IF(E1024&gt;95,"Manifiesta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24" s="25"/>
      <c r="F1024" s="23" t="str">
        <f>IF(E1024=0,"=",IF(E1024&lt;60,"BAJO",IF(E1024&lt;80,"BASICO",IF(E1024&lt;96,"ALTO","SUPERIOR"))))</f>
        <v>=</v>
      </c>
      <c r="G1024" s="1"/>
      <c r="H1024" s="1"/>
      <c r="I1024" s="1"/>
      <c r="J1024" s="1"/>
    </row>
    <row r="1025" spans="1:10" s="17" customFormat="1" ht="45" customHeight="1" x14ac:dyDescent="0.25">
      <c r="A1025" s="43" t="s">
        <v>12</v>
      </c>
      <c r="B1025" s="31"/>
      <c r="C1025" s="15">
        <v>2</v>
      </c>
      <c r="D1025" s="27" t="str">
        <f t="shared" ref="D1025:D1029" si="106">IF(E1025&lt;60," Manifiesta una comprensión adecuada de algunos  conceptos y principios básicos, pero posee una capacidad limitada para aplicarlos.",IF(E1025&lt;80,"Manifiesta una comprensión adecuada de la Mayoria de los conceptos y principios básicos, pero algunas veces presenta  capacidad limitada para aplicarlos.  ",IF(E1025&lt;96," Manifiesta una comprensión adecuada de los conceptos y principios básicos, y en la mayoria de veces los  aplica en situasines cotidianas. ",IF(E1025&gt;95,"Manifiesta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25" s="25"/>
      <c r="F1025" s="23" t="str">
        <f t="shared" ref="F1025:F1029" si="107">IF(E1025=0,"=",IF(E1025&lt;60,"BAJO",IF(E1025&lt;80,"BASICO",IF(E1025&lt;96,"ALTO","SUPERIOR"))))</f>
        <v>=</v>
      </c>
      <c r="G1025" s="1"/>
      <c r="H1025" s="1"/>
      <c r="I1025" s="1"/>
      <c r="J1025" s="1"/>
    </row>
    <row r="1026" spans="1:10" s="17" customFormat="1" ht="45" customHeight="1" x14ac:dyDescent="0.25">
      <c r="A1026" s="44" t="s">
        <v>21</v>
      </c>
      <c r="B1026" s="45"/>
      <c r="C1026" s="15">
        <v>4</v>
      </c>
      <c r="D1026" s="27" t="str">
        <f t="shared" si="106"/>
        <v xml:space="preserve"> Manifiesta una comprensión adecuada de algunos  conceptos y principios básicos, pero posee una capacidad limitada para aplicarlos.</v>
      </c>
      <c r="E1026" s="25"/>
      <c r="F1026" s="23" t="str">
        <f t="shared" si="107"/>
        <v>=</v>
      </c>
      <c r="G1026" s="1"/>
      <c r="H1026" s="1"/>
      <c r="I1026" s="1"/>
      <c r="J1026" s="1"/>
    </row>
    <row r="1027" spans="1:10" s="17" customFormat="1" ht="45" customHeight="1" x14ac:dyDescent="0.25">
      <c r="A1027" s="46" t="s">
        <v>22</v>
      </c>
      <c r="B1027" s="47"/>
      <c r="C1027" s="15">
        <v>2</v>
      </c>
      <c r="D1027" s="27" t="str">
        <f t="shared" si="106"/>
        <v xml:space="preserve"> Manifiesta una comprensión adecuada de algunos  conceptos y principios básicos, pero posee una capacidad limitada para aplicarlos.</v>
      </c>
      <c r="E1027" s="25"/>
      <c r="F1027" s="23" t="str">
        <f t="shared" si="107"/>
        <v>=</v>
      </c>
      <c r="G1027" s="1"/>
      <c r="H1027" s="1"/>
      <c r="I1027" s="1"/>
      <c r="J1027" s="1"/>
    </row>
    <row r="1028" spans="1:10" s="17" customFormat="1" ht="45" customHeight="1" x14ac:dyDescent="0.25">
      <c r="A1028" s="48" t="s">
        <v>23</v>
      </c>
      <c r="B1028" s="31"/>
      <c r="C1028" s="15">
        <v>4</v>
      </c>
      <c r="D1028" s="27" t="str">
        <f t="shared" si="106"/>
        <v xml:space="preserve"> Manifiesta una comprensión adecuada de algunos  conceptos y principios básicos, pero posee una capacidad limitada para aplicarlos.</v>
      </c>
      <c r="E1028" s="25"/>
      <c r="F1028" s="23" t="str">
        <f t="shared" si="107"/>
        <v>=</v>
      </c>
      <c r="G1028" s="1"/>
      <c r="H1028" s="1"/>
      <c r="I1028" s="1"/>
      <c r="J1028" s="1"/>
    </row>
    <row r="1029" spans="1:10" s="17" customFormat="1" ht="45" customHeight="1" x14ac:dyDescent="0.25">
      <c r="A1029" s="11" t="s">
        <v>24</v>
      </c>
      <c r="B1029" s="2"/>
      <c r="C1029" s="15">
        <v>2</v>
      </c>
      <c r="D1029" s="27" t="str">
        <f t="shared" si="106"/>
        <v xml:space="preserve"> Manifiesta una comprensión adecuada de algunos  conceptos y principios básicos, pero posee una capacidad limitada para aplicarlos.</v>
      </c>
      <c r="E1029" s="25"/>
      <c r="F1029" s="23" t="str">
        <f t="shared" si="107"/>
        <v>=</v>
      </c>
      <c r="G1029" s="1"/>
      <c r="H1029" s="1"/>
      <c r="I1029" s="1"/>
      <c r="J1029" s="1"/>
    </row>
    <row r="1030" spans="1:10" s="17" customFormat="1" x14ac:dyDescent="0.25">
      <c r="A1030" s="1" t="s">
        <v>13</v>
      </c>
      <c r="B1030" s="1" t="s">
        <v>14</v>
      </c>
      <c r="C1030" s="1"/>
      <c r="D1030" s="1"/>
      <c r="E1030" s="1"/>
      <c r="F1030" s="1"/>
      <c r="G1030" s="1"/>
      <c r="H1030" s="1"/>
      <c r="I1030" s="1"/>
      <c r="J1030" s="1"/>
    </row>
    <row r="1031" spans="1:10" s="17" customFormat="1" x14ac:dyDescent="0.25">
      <c r="A1031" s="39" t="s">
        <v>15</v>
      </c>
      <c r="B1031" s="40"/>
      <c r="C1031" s="40"/>
      <c r="D1031" s="40"/>
      <c r="E1031" s="7">
        <f>AVERAGE(E1020:E1030)</f>
        <v>100</v>
      </c>
      <c r="F1031" s="1"/>
      <c r="G1031" s="1"/>
      <c r="H1031" s="1"/>
      <c r="I1031" s="1"/>
      <c r="J1031" s="1"/>
    </row>
    <row r="1032" spans="1:10" s="17" customFormat="1" x14ac:dyDescent="0.25">
      <c r="A1032" s="1" t="s">
        <v>19</v>
      </c>
      <c r="B1032" s="39" t="s">
        <v>30</v>
      </c>
      <c r="C1032" s="40"/>
      <c r="D1032" s="40"/>
      <c r="E1032" s="40"/>
      <c r="F1032" s="40"/>
      <c r="G1032" s="1"/>
      <c r="H1032" s="1"/>
      <c r="I1032" s="1"/>
      <c r="J1032" s="1"/>
    </row>
    <row r="1033" spans="1:10" s="17" customFormat="1" x14ac:dyDescent="0.25">
      <c r="A1033" s="1" t="s">
        <v>35</v>
      </c>
      <c r="B1033" s="16"/>
      <c r="C1033" s="16"/>
      <c r="D1033" s="16"/>
      <c r="E1033" s="16"/>
      <c r="F1033" s="16"/>
      <c r="G1033" s="1"/>
      <c r="H1033" s="1"/>
      <c r="I1033" s="1"/>
      <c r="J1033" s="1"/>
    </row>
    <row r="1034" spans="1:10" s="17" customFormat="1" x14ac:dyDescent="0.25">
      <c r="A1034" s="14" t="s">
        <v>35</v>
      </c>
      <c r="B1034" s="16"/>
      <c r="C1034" s="16"/>
      <c r="D1034" s="16"/>
      <c r="E1034" s="16"/>
      <c r="F1034" s="16"/>
      <c r="G1034" s="1"/>
      <c r="H1034" s="1"/>
      <c r="I1034" s="1"/>
      <c r="J1034" s="1"/>
    </row>
    <row r="1035" spans="1:10" s="17" customFormat="1" x14ac:dyDescent="0.25">
      <c r="A1035" s="1"/>
      <c r="B1035" s="39"/>
      <c r="C1035" s="40"/>
      <c r="D1035" s="40"/>
      <c r="E1035" s="40"/>
      <c r="F1035" s="40"/>
      <c r="G1035" s="1"/>
      <c r="H1035" s="1"/>
      <c r="I1035" s="1"/>
      <c r="J1035" s="1"/>
    </row>
    <row r="1036" spans="1:10" s="17" customFormat="1" x14ac:dyDescent="0.25">
      <c r="A1036" s="1" t="s">
        <v>16</v>
      </c>
      <c r="B1036" s="1"/>
      <c r="C1036" s="1"/>
      <c r="D1036" s="1"/>
      <c r="E1036" s="1"/>
      <c r="F1036" s="1"/>
      <c r="G1036" s="1"/>
      <c r="H1036" s="1"/>
      <c r="I1036" s="1"/>
      <c r="J1036" s="1"/>
    </row>
    <row r="1037" spans="1:10" s="17" customFormat="1" x14ac:dyDescent="0.25">
      <c r="A1037" s="1"/>
      <c r="B1037" s="1"/>
      <c r="C1037" s="1"/>
      <c r="D1037" s="1"/>
      <c r="E1037" s="1"/>
      <c r="F1037" s="1"/>
      <c r="G1037" s="1"/>
      <c r="H1037" s="1"/>
      <c r="I1037" s="1"/>
      <c r="J1037" s="1"/>
    </row>
    <row r="1038" spans="1:10" s="17" customFormat="1" x14ac:dyDescent="0.25">
      <c r="A1038" s="1"/>
      <c r="B1038" s="1"/>
      <c r="C1038" s="1"/>
      <c r="D1038" s="1"/>
      <c r="E1038" s="1"/>
      <c r="F1038" s="1"/>
      <c r="G1038" s="1"/>
      <c r="H1038" s="1"/>
      <c r="I1038" s="1"/>
      <c r="J1038" s="1"/>
    </row>
    <row r="1039" spans="1:10" s="17" customFormat="1" x14ac:dyDescent="0.25">
      <c r="A1039" s="1"/>
      <c r="B1039" s="1"/>
      <c r="C1039" s="1"/>
      <c r="D1039" s="1"/>
      <c r="E1039" s="1"/>
      <c r="F1039" s="1"/>
      <c r="G1039" s="1"/>
      <c r="H1039" s="1"/>
      <c r="I1039" s="1"/>
      <c r="J1039" s="1"/>
    </row>
    <row r="1040" spans="1:10" s="17" customFormat="1" x14ac:dyDescent="0.25">
      <c r="A1040" s="1" t="s">
        <v>17</v>
      </c>
      <c r="B1040" s="1"/>
      <c r="C1040" s="1"/>
      <c r="D1040" s="1"/>
      <c r="E1040" s="1"/>
      <c r="F1040" s="1"/>
      <c r="G1040" s="1"/>
      <c r="H1040" s="1"/>
      <c r="I1040" s="1"/>
      <c r="J1040" s="1"/>
    </row>
    <row r="1041" spans="1:10" s="17" customFormat="1" x14ac:dyDescent="0.25">
      <c r="A1041" s="1"/>
      <c r="B1041" s="1"/>
      <c r="C1041" s="1"/>
      <c r="D1041" s="1" t="s">
        <v>18</v>
      </c>
      <c r="E1041" s="1"/>
      <c r="F1041" s="1"/>
      <c r="G1041" s="1"/>
      <c r="H1041" s="1"/>
      <c r="I1041" s="1"/>
      <c r="J1041" s="1"/>
    </row>
    <row r="1042" spans="1:10" s="17" customFormat="1" ht="15" customHeight="1" x14ac:dyDescent="0.25"/>
    <row r="1043" spans="1:10" s="17" customFormat="1" ht="15" customHeight="1" x14ac:dyDescent="0.25"/>
    <row r="1044" spans="1:10" s="17" customFormat="1" ht="15" customHeight="1" x14ac:dyDescent="0.25"/>
    <row r="1045" spans="1:10" s="17" customFormat="1" ht="15" customHeight="1" x14ac:dyDescent="0.25"/>
    <row r="1046" spans="1:10" s="17" customFormat="1" ht="15" customHeight="1" x14ac:dyDescent="0.25"/>
    <row r="1047" spans="1:10" s="17" customFormat="1" ht="15" customHeight="1" x14ac:dyDescent="0.25"/>
    <row r="1048" spans="1:10" s="17" customFormat="1" ht="15" customHeight="1" x14ac:dyDescent="0.25"/>
    <row r="1049" spans="1:10" s="17" customFormat="1" ht="15" customHeight="1" x14ac:dyDescent="0.25"/>
    <row r="1050" spans="1:10" s="17" customFormat="1" ht="15" customHeight="1" x14ac:dyDescent="0.25"/>
    <row r="1051" spans="1:10" s="17" customFormat="1" ht="15" customHeight="1" x14ac:dyDescent="0.25"/>
    <row r="1052" spans="1:10" s="17" customFormat="1" ht="15" customHeight="1" x14ac:dyDescent="0.25"/>
    <row r="1053" spans="1:10" s="17" customFormat="1" ht="15" customHeight="1" x14ac:dyDescent="0.25"/>
    <row r="1054" spans="1:10" s="17" customFormat="1" ht="102" customHeight="1" x14ac:dyDescent="0.25">
      <c r="A1054" s="34" t="s">
        <v>36</v>
      </c>
      <c r="B1054" s="34"/>
      <c r="C1054" s="34"/>
      <c r="D1054" s="34"/>
      <c r="E1054" s="34"/>
      <c r="F1054" s="34"/>
      <c r="G1054" s="1"/>
      <c r="H1054" s="1"/>
      <c r="I1054" s="5" t="s">
        <v>33</v>
      </c>
      <c r="J1054" s="1"/>
    </row>
    <row r="1055" spans="1:10" s="17" customFormat="1" ht="16.5" customHeight="1" x14ac:dyDescent="0.25">
      <c r="A1055" s="49" t="s">
        <v>0</v>
      </c>
      <c r="B1055" s="49"/>
      <c r="C1055" s="49"/>
      <c r="D1055" s="49"/>
      <c r="E1055" s="49"/>
      <c r="F1055" s="49"/>
      <c r="G1055" s="1"/>
      <c r="H1055" s="1"/>
      <c r="I1055" s="1"/>
      <c r="J1055" s="1"/>
    </row>
    <row r="1056" spans="1:10" s="17" customFormat="1" x14ac:dyDescent="0.25">
      <c r="A1056" s="50" t="s">
        <v>1</v>
      </c>
      <c r="B1056" s="51"/>
      <c r="C1056" s="38"/>
      <c r="D1056" s="38"/>
      <c r="E1056" s="18" t="s">
        <v>20</v>
      </c>
      <c r="F1056" s="19"/>
      <c r="G1056" s="1"/>
      <c r="H1056" s="1"/>
      <c r="I1056" s="1"/>
      <c r="J1056" s="1"/>
    </row>
    <row r="1057" spans="1:10" s="17" customFormat="1" x14ac:dyDescent="0.25">
      <c r="A1057" s="20" t="s">
        <v>38</v>
      </c>
      <c r="B1057" s="21"/>
      <c r="C1057" s="32"/>
      <c r="D1057" s="33"/>
      <c r="E1057" s="18" t="s">
        <v>37</v>
      </c>
      <c r="F1057" s="22"/>
      <c r="G1057" s="1"/>
      <c r="H1057" s="1"/>
      <c r="I1057" s="1"/>
      <c r="J1057" s="1"/>
    </row>
    <row r="1058" spans="1:10" s="17" customFormat="1" x14ac:dyDescent="0.25">
      <c r="A1058" s="30" t="s">
        <v>2</v>
      </c>
      <c r="B1058" s="31"/>
      <c r="C1058" s="3" t="s">
        <v>3</v>
      </c>
      <c r="D1058" s="4" t="s">
        <v>4</v>
      </c>
      <c r="E1058" s="3" t="s">
        <v>5</v>
      </c>
      <c r="F1058" s="3" t="s">
        <v>6</v>
      </c>
      <c r="G1058" s="1"/>
      <c r="H1058" s="1"/>
      <c r="I1058" s="1"/>
      <c r="J1058" s="1"/>
    </row>
    <row r="1059" spans="1:10" s="17" customFormat="1" ht="45" customHeight="1" x14ac:dyDescent="0.25">
      <c r="A1059" s="41" t="s">
        <v>7</v>
      </c>
      <c r="B1059" s="31"/>
      <c r="C1059" s="15">
        <v>5</v>
      </c>
      <c r="D1059" s="27" t="str">
        <f>IF(E1059&lt;60," Manifiesta una comprensión adecuada de algunos  conceptos y principios básicos, pero posee una capacidad limitada para aplicarlos.",IF(E1059&lt;80,"Manifiesta una comprensión adecuada de la Mayoria de los conceptos y principios básicos, pero algunas veces presenta  capacidad limitada para aplicarlos.  ",IF(E1059&lt;96," Manifiesta una comprensión adecuada de los conceptos y principios básicos, y en la mayoria de veces los  aplica en situasines cotidianas. ",IF(E1059&gt;95,"Manifiesta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059" s="25">
        <v>100</v>
      </c>
      <c r="F1059" s="23" t="str">
        <f>IF(E1059=0,"=",IF(E1059&lt;60,"BAJO",IF(E1059&lt;80,"BASICO",IF(E1059&lt;96,"ALTO","SUPERIOR"))))</f>
        <v>SUPERIOR</v>
      </c>
      <c r="G1059" s="1"/>
      <c r="H1059" s="1"/>
      <c r="I1059" s="1"/>
      <c r="J1059" s="1"/>
    </row>
    <row r="1060" spans="1:10" s="17" customFormat="1" ht="45" customHeight="1" x14ac:dyDescent="0.25">
      <c r="A1060" s="42" t="s">
        <v>8</v>
      </c>
      <c r="B1060" s="31"/>
      <c r="C1060" s="6">
        <v>5</v>
      </c>
      <c r="D1060" s="28" t="str">
        <f>IF(E1060&lt;60," Manifiesta una comprensión adecuada de algunos  conceptos y principios básicos, pero posee una capacidad limitada para aplicarlos.",IF(E1060&lt;80,"Manifiesta una comprensión adecuada de la Mayoria de los conceptos y principios básicos, pero algunas veces presenta  capacidad limitada para aplicarlos.  ",IF(E1060&lt;96," Manifiesta una comprensión adecuada de los conceptos y principios básicos, y en la mayoria de veces los  aplica en situasines cotidianas. ",IF(E1060&gt;95,"Manifiesta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60" s="26"/>
      <c r="F1060" s="24" t="str">
        <f>IF(E1060=0,"=",IF(E1060&lt;60,"BAJO",IF(E1060&lt;80,"BASICO",IF(E1060&lt;96,"ALTO","SUPERIOR"))))</f>
        <v>=</v>
      </c>
      <c r="G1060" s="1"/>
      <c r="H1060" s="1"/>
      <c r="I1060" s="1"/>
      <c r="J1060" s="1"/>
    </row>
    <row r="1061" spans="1:10" s="17" customFormat="1" ht="45" customHeight="1" x14ac:dyDescent="0.25">
      <c r="A1061" s="43" t="s">
        <v>9</v>
      </c>
      <c r="B1061" s="31"/>
      <c r="C1061" s="15">
        <v>2</v>
      </c>
      <c r="D1061" s="27" t="str">
        <f t="shared" ref="D1061:D1062" si="108">IF(E1061&lt;60," Manifiesta una comprensión adecuada de algunos  conceptos y principios básicos, pero posee una capacidad limitada para aplicarlos.",IF(E1061&lt;80,"Manifiesta una comprensión adecuada de la Mayoria de los conceptos y principios básicos, pero algunas veces presenta  capacidad limitada para aplicarlos.  ",IF(E1061&lt;96," Manifiesta una comprensión adecuada de los conceptos y principios básicos, y en la mayoria de veces los  aplica en situasines cotidianas. ",IF(E1061&gt;95,"Manifiesta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61" s="25"/>
      <c r="F1061" s="23" t="str">
        <f t="shared" ref="F1061:F1062" si="109">IF(E1061=0,"=",IF(E1061&lt;60,"BAJO",IF(E1061&lt;80,"BASICO",IF(E1061&lt;96,"ALTO","SUPERIOR"))))</f>
        <v>=</v>
      </c>
      <c r="G1061" s="1"/>
      <c r="H1061" s="1"/>
      <c r="I1061" s="1"/>
      <c r="J1061" s="1"/>
    </row>
    <row r="1062" spans="1:10" s="17" customFormat="1" ht="45" customHeight="1" x14ac:dyDescent="0.25">
      <c r="A1062" s="41" t="s">
        <v>10</v>
      </c>
      <c r="B1062" s="31"/>
      <c r="C1062" s="15">
        <v>2</v>
      </c>
      <c r="D1062" s="27" t="str">
        <f t="shared" si="108"/>
        <v xml:space="preserve"> Manifiesta una comprensión adecuada de algunos  conceptos y principios básicos, pero posee una capacidad limitada para aplicarlos.</v>
      </c>
      <c r="E1062" s="25"/>
      <c r="F1062" s="23" t="str">
        <f t="shared" si="109"/>
        <v>=</v>
      </c>
      <c r="G1062" s="1"/>
      <c r="H1062" s="1"/>
      <c r="I1062" s="1"/>
      <c r="J1062" s="1"/>
    </row>
    <row r="1063" spans="1:10" s="17" customFormat="1" ht="45" customHeight="1" x14ac:dyDescent="0.25">
      <c r="A1063" s="41" t="s">
        <v>11</v>
      </c>
      <c r="B1063" s="31"/>
      <c r="C1063" s="15">
        <v>2</v>
      </c>
      <c r="D1063" s="27" t="str">
        <f>IF(E1063&lt;60," Manifiesta una comprensión adecuada de algunos  conceptos y principios básicos, pero posee una capacidad limitada para aplicarlos.",IF(E1063&lt;80,"Manifiesta una comprensión adecuada de la Mayoria de los conceptos y principios básicos, pero algunas veces presenta  capacidad limitada para aplicarlos.  ",IF(E1063&lt;96," Manifiesta una comprensión adecuada de los conceptos y principios básicos, y en la mayoria de veces los  aplica en situasines cotidianas. ",IF(E1063&gt;95,"Manifiesta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63" s="25"/>
      <c r="F1063" s="23" t="str">
        <f>IF(E1063=0,"=",IF(E1063&lt;60,"BAJO",IF(E1063&lt;80,"BASICO",IF(E1063&lt;96,"ALTO","SUPERIOR"))))</f>
        <v>=</v>
      </c>
      <c r="G1063" s="1"/>
      <c r="H1063" s="1"/>
      <c r="I1063" s="1"/>
      <c r="J1063" s="1"/>
    </row>
    <row r="1064" spans="1:10" s="17" customFormat="1" ht="45" customHeight="1" x14ac:dyDescent="0.25">
      <c r="A1064" s="43" t="s">
        <v>12</v>
      </c>
      <c r="B1064" s="31"/>
      <c r="C1064" s="15">
        <v>2</v>
      </c>
      <c r="D1064" s="27" t="str">
        <f t="shared" ref="D1064:D1068" si="110">IF(E1064&lt;60," Manifiesta una comprensión adecuada de algunos  conceptos y principios básicos, pero posee una capacidad limitada para aplicarlos.",IF(E1064&lt;80,"Manifiesta una comprensión adecuada de la Mayoria de los conceptos y principios básicos, pero algunas veces presenta  capacidad limitada para aplicarlos.  ",IF(E1064&lt;96," Manifiesta una comprensión adecuada de los conceptos y principios básicos, y en la mayoria de veces los  aplica en situasines cotidianas. ",IF(E1064&gt;95,"Manifiesta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64" s="25"/>
      <c r="F1064" s="23" t="str">
        <f t="shared" ref="F1064:F1068" si="111">IF(E1064=0,"=",IF(E1064&lt;60,"BAJO",IF(E1064&lt;80,"BASICO",IF(E1064&lt;96,"ALTO","SUPERIOR"))))</f>
        <v>=</v>
      </c>
      <c r="G1064" s="1"/>
      <c r="H1064" s="1"/>
      <c r="I1064" s="1"/>
      <c r="J1064" s="1"/>
    </row>
    <row r="1065" spans="1:10" s="17" customFormat="1" ht="45" customHeight="1" x14ac:dyDescent="0.25">
      <c r="A1065" s="44" t="s">
        <v>21</v>
      </c>
      <c r="B1065" s="45"/>
      <c r="C1065" s="15">
        <v>4</v>
      </c>
      <c r="D1065" s="27" t="str">
        <f t="shared" si="110"/>
        <v xml:space="preserve"> Manifiesta una comprensión adecuada de algunos  conceptos y principios básicos, pero posee una capacidad limitada para aplicarlos.</v>
      </c>
      <c r="E1065" s="25"/>
      <c r="F1065" s="23" t="str">
        <f t="shared" si="111"/>
        <v>=</v>
      </c>
      <c r="G1065" s="1"/>
      <c r="H1065" s="1"/>
      <c r="I1065" s="1"/>
      <c r="J1065" s="1"/>
    </row>
    <row r="1066" spans="1:10" s="17" customFormat="1" ht="45" customHeight="1" x14ac:dyDescent="0.25">
      <c r="A1066" s="46" t="s">
        <v>22</v>
      </c>
      <c r="B1066" s="47"/>
      <c r="C1066" s="15">
        <v>2</v>
      </c>
      <c r="D1066" s="27" t="str">
        <f t="shared" si="110"/>
        <v xml:space="preserve"> Manifiesta una comprensión adecuada de algunos  conceptos y principios básicos, pero posee una capacidad limitada para aplicarlos.</v>
      </c>
      <c r="E1066" s="25"/>
      <c r="F1066" s="23" t="str">
        <f t="shared" si="111"/>
        <v>=</v>
      </c>
      <c r="G1066" s="1"/>
      <c r="H1066" s="1"/>
      <c r="I1066" s="1"/>
      <c r="J1066" s="1"/>
    </row>
    <row r="1067" spans="1:10" s="17" customFormat="1" ht="45" customHeight="1" x14ac:dyDescent="0.25">
      <c r="A1067" s="48" t="s">
        <v>23</v>
      </c>
      <c r="B1067" s="31"/>
      <c r="C1067" s="15">
        <v>4</v>
      </c>
      <c r="D1067" s="27" t="str">
        <f t="shared" si="110"/>
        <v xml:space="preserve"> Manifiesta una comprensión adecuada de algunos  conceptos y principios básicos, pero posee una capacidad limitada para aplicarlos.</v>
      </c>
      <c r="E1067" s="25"/>
      <c r="F1067" s="23" t="str">
        <f t="shared" si="111"/>
        <v>=</v>
      </c>
      <c r="G1067" s="1"/>
      <c r="H1067" s="1"/>
      <c r="I1067" s="1"/>
      <c r="J1067" s="1"/>
    </row>
    <row r="1068" spans="1:10" s="17" customFormat="1" ht="45" customHeight="1" x14ac:dyDescent="0.25">
      <c r="A1068" s="11" t="s">
        <v>24</v>
      </c>
      <c r="B1068" s="2"/>
      <c r="C1068" s="15">
        <v>2</v>
      </c>
      <c r="D1068" s="27" t="str">
        <f t="shared" si="110"/>
        <v xml:space="preserve"> Manifiesta una comprensión adecuada de algunos  conceptos y principios básicos, pero posee una capacidad limitada para aplicarlos.</v>
      </c>
      <c r="E1068" s="25"/>
      <c r="F1068" s="23" t="str">
        <f t="shared" si="111"/>
        <v>=</v>
      </c>
      <c r="G1068" s="1"/>
      <c r="H1068" s="1"/>
      <c r="I1068" s="1"/>
      <c r="J1068" s="1"/>
    </row>
    <row r="1069" spans="1:10" s="17" customFormat="1" x14ac:dyDescent="0.25">
      <c r="A1069" s="1" t="s">
        <v>13</v>
      </c>
      <c r="B1069" s="1" t="s">
        <v>14</v>
      </c>
      <c r="C1069" s="1"/>
      <c r="D1069" s="1"/>
      <c r="E1069" s="1"/>
      <c r="F1069" s="1"/>
      <c r="G1069" s="1"/>
      <c r="H1069" s="1"/>
      <c r="I1069" s="1"/>
      <c r="J1069" s="1"/>
    </row>
    <row r="1070" spans="1:10" s="17" customFormat="1" x14ac:dyDescent="0.25">
      <c r="A1070" s="39" t="s">
        <v>15</v>
      </c>
      <c r="B1070" s="40"/>
      <c r="C1070" s="40"/>
      <c r="D1070" s="40"/>
      <c r="E1070" s="7">
        <f>AVERAGE(E1059:E1069)</f>
        <v>100</v>
      </c>
      <c r="F1070" s="1"/>
      <c r="G1070" s="1"/>
      <c r="H1070" s="1"/>
      <c r="I1070" s="1"/>
      <c r="J1070" s="1"/>
    </row>
    <row r="1071" spans="1:10" s="17" customFormat="1" x14ac:dyDescent="0.25">
      <c r="A1071" s="1" t="s">
        <v>19</v>
      </c>
      <c r="B1071" s="39" t="s">
        <v>30</v>
      </c>
      <c r="C1071" s="40"/>
      <c r="D1071" s="40"/>
      <c r="E1071" s="40"/>
      <c r="F1071" s="40"/>
      <c r="G1071" s="1"/>
      <c r="H1071" s="1"/>
      <c r="I1071" s="1"/>
      <c r="J1071" s="1"/>
    </row>
    <row r="1072" spans="1:10" s="17" customFormat="1" x14ac:dyDescent="0.25">
      <c r="A1072" s="1" t="s">
        <v>35</v>
      </c>
      <c r="B1072" s="16"/>
      <c r="C1072" s="16"/>
      <c r="D1072" s="16"/>
      <c r="E1072" s="16"/>
      <c r="F1072" s="16"/>
      <c r="G1072" s="1"/>
      <c r="H1072" s="1"/>
      <c r="I1072" s="1"/>
      <c r="J1072" s="1"/>
    </row>
    <row r="1073" spans="1:10" s="17" customFormat="1" x14ac:dyDescent="0.25">
      <c r="A1073" s="14" t="s">
        <v>35</v>
      </c>
      <c r="B1073" s="16"/>
      <c r="C1073" s="16"/>
      <c r="D1073" s="16"/>
      <c r="E1073" s="16"/>
      <c r="F1073" s="16"/>
      <c r="G1073" s="1"/>
      <c r="H1073" s="1"/>
      <c r="I1073" s="1"/>
      <c r="J1073" s="1"/>
    </row>
    <row r="1074" spans="1:10" s="17" customFormat="1" x14ac:dyDescent="0.25">
      <c r="A1074" s="1"/>
      <c r="B1074" s="39"/>
      <c r="C1074" s="40"/>
      <c r="D1074" s="40"/>
      <c r="E1074" s="40"/>
      <c r="F1074" s="40"/>
      <c r="G1074" s="1"/>
      <c r="H1074" s="1"/>
      <c r="I1074" s="1"/>
      <c r="J1074" s="1"/>
    </row>
    <row r="1075" spans="1:10" s="17" customFormat="1" x14ac:dyDescent="0.25">
      <c r="A1075" s="1" t="s">
        <v>16</v>
      </c>
      <c r="B1075" s="1"/>
      <c r="C1075" s="1"/>
      <c r="D1075" s="1"/>
      <c r="E1075" s="1"/>
      <c r="F1075" s="1"/>
      <c r="G1075" s="1"/>
      <c r="H1075" s="1"/>
      <c r="I1075" s="1"/>
      <c r="J1075" s="1"/>
    </row>
    <row r="1076" spans="1:10" s="17" customFormat="1" x14ac:dyDescent="0.25">
      <c r="A1076" s="1"/>
      <c r="B1076" s="1"/>
      <c r="C1076" s="1"/>
      <c r="D1076" s="1"/>
      <c r="E1076" s="1"/>
      <c r="F1076" s="1"/>
      <c r="G1076" s="1"/>
      <c r="H1076" s="1"/>
      <c r="I1076" s="1"/>
      <c r="J1076" s="1"/>
    </row>
    <row r="1077" spans="1:10" s="17" customFormat="1" x14ac:dyDescent="0.25">
      <c r="A1077" s="1"/>
      <c r="B1077" s="1"/>
      <c r="C1077" s="1"/>
      <c r="D1077" s="1"/>
      <c r="E1077" s="1"/>
      <c r="F1077" s="1"/>
      <c r="G1077" s="1"/>
      <c r="H1077" s="1"/>
      <c r="I1077" s="1"/>
      <c r="J1077" s="1"/>
    </row>
    <row r="1078" spans="1:10" s="17" customFormat="1" x14ac:dyDescent="0.25">
      <c r="A1078" s="1"/>
      <c r="B1078" s="1"/>
      <c r="C1078" s="1"/>
      <c r="D1078" s="1"/>
      <c r="E1078" s="1"/>
      <c r="F1078" s="1"/>
      <c r="G1078" s="1"/>
      <c r="H1078" s="1"/>
      <c r="I1078" s="1"/>
      <c r="J1078" s="1"/>
    </row>
    <row r="1079" spans="1:10" s="17" customFormat="1" x14ac:dyDescent="0.25">
      <c r="A1079" s="1" t="s">
        <v>17</v>
      </c>
      <c r="B1079" s="1"/>
      <c r="C1079" s="1"/>
      <c r="D1079" s="1"/>
      <c r="E1079" s="1"/>
      <c r="F1079" s="1"/>
      <c r="G1079" s="1"/>
      <c r="H1079" s="1"/>
      <c r="I1079" s="1"/>
      <c r="J1079" s="1"/>
    </row>
    <row r="1080" spans="1:10" s="17" customFormat="1" x14ac:dyDescent="0.25">
      <c r="A1080" s="1"/>
      <c r="B1080" s="1"/>
      <c r="C1080" s="1"/>
      <c r="D1080" s="1" t="s">
        <v>18</v>
      </c>
      <c r="E1080" s="1"/>
      <c r="F1080" s="1"/>
      <c r="G1080" s="1"/>
      <c r="H1080" s="1"/>
      <c r="I1080" s="1"/>
      <c r="J1080" s="1"/>
    </row>
    <row r="1081" spans="1:10" s="17" customFormat="1" ht="15" customHeight="1" x14ac:dyDescent="0.25"/>
    <row r="1082" spans="1:10" s="17" customFormat="1" ht="15" customHeight="1" x14ac:dyDescent="0.25"/>
    <row r="1083" spans="1:10" s="17" customFormat="1" ht="15" customHeight="1" x14ac:dyDescent="0.25"/>
    <row r="1084" spans="1:10" s="17" customFormat="1" ht="15" customHeight="1" x14ac:dyDescent="0.25"/>
    <row r="1085" spans="1:10" s="17" customFormat="1" ht="15" customHeight="1" x14ac:dyDescent="0.25"/>
    <row r="1086" spans="1:10" s="17" customFormat="1" ht="15" customHeight="1" x14ac:dyDescent="0.25"/>
    <row r="1087" spans="1:10" s="17" customFormat="1" ht="15" customHeight="1" x14ac:dyDescent="0.25"/>
    <row r="1088" spans="1:10" s="17" customFormat="1" ht="15" customHeight="1" x14ac:dyDescent="0.25"/>
    <row r="1089" spans="1:10" s="17" customFormat="1" ht="15" customHeight="1" x14ac:dyDescent="0.25"/>
    <row r="1090" spans="1:10" s="17" customFormat="1" ht="15" customHeight="1" x14ac:dyDescent="0.25"/>
    <row r="1091" spans="1:10" s="17" customFormat="1" ht="15" customHeight="1" x14ac:dyDescent="0.25"/>
    <row r="1092" spans="1:10" s="17" customFormat="1" ht="15" customHeight="1" x14ac:dyDescent="0.25"/>
    <row r="1093" spans="1:10" s="17" customFormat="1" ht="102" customHeight="1" x14ac:dyDescent="0.25">
      <c r="A1093" s="34" t="s">
        <v>36</v>
      </c>
      <c r="B1093" s="34"/>
      <c r="C1093" s="34"/>
      <c r="D1093" s="34"/>
      <c r="E1093" s="34"/>
      <c r="F1093" s="34"/>
      <c r="G1093" s="1"/>
      <c r="H1093" s="1"/>
      <c r="I1093" s="5" t="s">
        <v>33</v>
      </c>
      <c r="J1093" s="1"/>
    </row>
    <row r="1094" spans="1:10" s="17" customFormat="1" ht="16.5" customHeight="1" x14ac:dyDescent="0.25">
      <c r="A1094" s="49" t="s">
        <v>0</v>
      </c>
      <c r="B1094" s="49"/>
      <c r="C1094" s="49"/>
      <c r="D1094" s="49"/>
      <c r="E1094" s="49"/>
      <c r="F1094" s="49"/>
      <c r="G1094" s="1"/>
      <c r="H1094" s="1"/>
      <c r="I1094" s="1"/>
      <c r="J1094" s="1"/>
    </row>
    <row r="1095" spans="1:10" s="17" customFormat="1" x14ac:dyDescent="0.25">
      <c r="A1095" s="50" t="s">
        <v>1</v>
      </c>
      <c r="B1095" s="51"/>
      <c r="C1095" s="38"/>
      <c r="D1095" s="38"/>
      <c r="E1095" s="18" t="s">
        <v>20</v>
      </c>
      <c r="F1095" s="19"/>
      <c r="G1095" s="1"/>
      <c r="H1095" s="1"/>
      <c r="I1095" s="1"/>
      <c r="J1095" s="1"/>
    </row>
    <row r="1096" spans="1:10" s="17" customFormat="1" x14ac:dyDescent="0.25">
      <c r="A1096" s="20" t="s">
        <v>38</v>
      </c>
      <c r="B1096" s="21"/>
      <c r="C1096" s="32"/>
      <c r="D1096" s="33"/>
      <c r="E1096" s="18" t="s">
        <v>37</v>
      </c>
      <c r="F1096" s="22"/>
      <c r="G1096" s="1"/>
      <c r="H1096" s="1"/>
      <c r="I1096" s="1"/>
      <c r="J1096" s="1"/>
    </row>
    <row r="1097" spans="1:10" s="17" customFormat="1" x14ac:dyDescent="0.25">
      <c r="A1097" s="30" t="s">
        <v>2</v>
      </c>
      <c r="B1097" s="31"/>
      <c r="C1097" s="3" t="s">
        <v>3</v>
      </c>
      <c r="D1097" s="4" t="s">
        <v>4</v>
      </c>
      <c r="E1097" s="3" t="s">
        <v>5</v>
      </c>
      <c r="F1097" s="3" t="s">
        <v>6</v>
      </c>
      <c r="G1097" s="1"/>
      <c r="H1097" s="1"/>
      <c r="I1097" s="1"/>
      <c r="J1097" s="1"/>
    </row>
    <row r="1098" spans="1:10" s="17" customFormat="1" ht="45" customHeight="1" x14ac:dyDescent="0.25">
      <c r="A1098" s="41" t="s">
        <v>7</v>
      </c>
      <c r="B1098" s="31"/>
      <c r="C1098" s="15">
        <v>5</v>
      </c>
      <c r="D1098" s="27" t="str">
        <f>IF(E1098&lt;60," Manifiesta una comprensión adecuada de algunos  conceptos y principios básicos, pero posee una capacidad limitada para aplicarlos.",IF(E1098&lt;80,"Manifiesta una comprensión adecuada de la Mayoria de los conceptos y principios básicos, pero algunas veces presenta  capacidad limitada para aplicarlos.  ",IF(E1098&lt;96," Manifiesta una comprensión adecuada de los conceptos y principios básicos, y en la mayoria de veces los  aplica en situasines cotidianas. ",IF(E1098&gt;95,"Manifiesta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098" s="25">
        <v>100</v>
      </c>
      <c r="F1098" s="23" t="str">
        <f>IF(E1098=0,"=",IF(E1098&lt;60,"BAJO",IF(E1098&lt;80,"BASICO",IF(E1098&lt;96,"ALTO","SUPERIOR"))))</f>
        <v>SUPERIOR</v>
      </c>
      <c r="G1098" s="1"/>
      <c r="H1098" s="1"/>
      <c r="I1098" s="1"/>
      <c r="J1098" s="1"/>
    </row>
    <row r="1099" spans="1:10" s="17" customFormat="1" ht="45" customHeight="1" x14ac:dyDescent="0.25">
      <c r="A1099" s="42" t="s">
        <v>8</v>
      </c>
      <c r="B1099" s="31"/>
      <c r="C1099" s="6">
        <v>5</v>
      </c>
      <c r="D1099" s="28" t="str">
        <f>IF(E1099&lt;60," Manifiesta una comprensión adecuada de algunos  conceptos y principios básicos, pero posee una capacidad limitada para aplicarlos.",IF(E1099&lt;80,"Manifiesta una comprensión adecuada de la Mayoria de los conceptos y principios básicos, pero algunas veces presenta  capacidad limitada para aplicarlos.  ",IF(E1099&lt;96," Manifiesta una comprensión adecuada de los conceptos y principios básicos, y en la mayoria de veces los  aplica en situasines cotidianas. ",IF(E1099&gt;95,"Manifiesta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99" s="26"/>
      <c r="F1099" s="24" t="str">
        <f>IF(E1099=0,"=",IF(E1099&lt;60,"BAJO",IF(E1099&lt;80,"BASICO",IF(E1099&lt;96,"ALTO","SUPERIOR"))))</f>
        <v>=</v>
      </c>
      <c r="G1099" s="1"/>
      <c r="H1099" s="1"/>
      <c r="I1099" s="1"/>
      <c r="J1099" s="1"/>
    </row>
    <row r="1100" spans="1:10" s="17" customFormat="1" ht="45" customHeight="1" x14ac:dyDescent="0.25">
      <c r="A1100" s="43" t="s">
        <v>9</v>
      </c>
      <c r="B1100" s="31"/>
      <c r="C1100" s="15">
        <v>2</v>
      </c>
      <c r="D1100" s="27" t="str">
        <f t="shared" ref="D1100:D1101" si="112">IF(E1100&lt;60," Manifiesta una comprensión adecuada de algunos  conceptos y principios básicos, pero posee una capacidad limitada para aplicarlos.",IF(E1100&lt;80,"Manifiesta una comprensión adecuada de la Mayoria de los conceptos y principios básicos, pero algunas veces presenta  capacidad limitada para aplicarlos.  ",IF(E1100&lt;96," Manifiesta una comprensión adecuada de los conceptos y principios básicos, y en la mayoria de veces los  aplica en situasines cotidianas. ",IF(E1100&gt;95,"Manifiesta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00" s="25"/>
      <c r="F1100" s="23" t="str">
        <f t="shared" ref="F1100:F1101" si="113">IF(E1100=0,"=",IF(E1100&lt;60,"BAJO",IF(E1100&lt;80,"BASICO",IF(E1100&lt;96,"ALTO","SUPERIOR"))))</f>
        <v>=</v>
      </c>
      <c r="G1100" s="1"/>
      <c r="H1100" s="1"/>
      <c r="I1100" s="1"/>
      <c r="J1100" s="1"/>
    </row>
    <row r="1101" spans="1:10" s="17" customFormat="1" ht="45" customHeight="1" x14ac:dyDescent="0.25">
      <c r="A1101" s="41" t="s">
        <v>10</v>
      </c>
      <c r="B1101" s="31"/>
      <c r="C1101" s="15">
        <v>2</v>
      </c>
      <c r="D1101" s="27" t="str">
        <f t="shared" si="112"/>
        <v xml:space="preserve"> Manifiesta una comprensión adecuada de algunos  conceptos y principios básicos, pero posee una capacidad limitada para aplicarlos.</v>
      </c>
      <c r="E1101" s="25"/>
      <c r="F1101" s="23" t="str">
        <f t="shared" si="113"/>
        <v>=</v>
      </c>
      <c r="G1101" s="1"/>
      <c r="H1101" s="1"/>
      <c r="I1101" s="1"/>
      <c r="J1101" s="1"/>
    </row>
    <row r="1102" spans="1:10" s="17" customFormat="1" ht="45" customHeight="1" x14ac:dyDescent="0.25">
      <c r="A1102" s="41" t="s">
        <v>11</v>
      </c>
      <c r="B1102" s="31"/>
      <c r="C1102" s="15">
        <v>2</v>
      </c>
      <c r="D1102" s="27" t="str">
        <f>IF(E1102&lt;60," Manifiesta una comprensión adecuada de algunos  conceptos y principios básicos, pero posee una capacidad limitada para aplicarlos.",IF(E1102&lt;80,"Manifiesta una comprensión adecuada de la Mayoria de los conceptos y principios básicos, pero algunas veces presenta  capacidad limitada para aplicarlos.  ",IF(E1102&lt;96," Manifiesta una comprensión adecuada de los conceptos y principios básicos, y en la mayoria de veces los  aplica en situasines cotidianas. ",IF(E1102&gt;95,"Manifiesta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02" s="25"/>
      <c r="F1102" s="23" t="str">
        <f>IF(E1102=0,"=",IF(E1102&lt;60,"BAJO",IF(E1102&lt;80,"BASICO",IF(E1102&lt;96,"ALTO","SUPERIOR"))))</f>
        <v>=</v>
      </c>
      <c r="G1102" s="1"/>
      <c r="H1102" s="1"/>
      <c r="I1102" s="1"/>
      <c r="J1102" s="1"/>
    </row>
    <row r="1103" spans="1:10" s="17" customFormat="1" ht="45" customHeight="1" x14ac:dyDescent="0.25">
      <c r="A1103" s="43" t="s">
        <v>12</v>
      </c>
      <c r="B1103" s="31"/>
      <c r="C1103" s="15">
        <v>2</v>
      </c>
      <c r="D1103" s="27" t="str">
        <f t="shared" ref="D1103:D1107" si="114">IF(E1103&lt;60," Manifiesta una comprensión adecuada de algunos  conceptos y principios básicos, pero posee una capacidad limitada para aplicarlos.",IF(E1103&lt;80,"Manifiesta una comprensión adecuada de la Mayoria de los conceptos y principios básicos, pero algunas veces presenta  capacidad limitada para aplicarlos.  ",IF(E1103&lt;96," Manifiesta una comprensión adecuada de los conceptos y principios básicos, y en la mayoria de veces los  aplica en situasines cotidianas. ",IF(E1103&gt;95,"Manifiesta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03" s="25"/>
      <c r="F1103" s="23" t="str">
        <f t="shared" ref="F1103:F1107" si="115">IF(E1103=0,"=",IF(E1103&lt;60,"BAJO",IF(E1103&lt;80,"BASICO",IF(E1103&lt;96,"ALTO","SUPERIOR"))))</f>
        <v>=</v>
      </c>
      <c r="G1103" s="1"/>
      <c r="H1103" s="1"/>
      <c r="I1103" s="1"/>
      <c r="J1103" s="1"/>
    </row>
    <row r="1104" spans="1:10" s="17" customFormat="1" ht="45" customHeight="1" x14ac:dyDescent="0.25">
      <c r="A1104" s="44" t="s">
        <v>21</v>
      </c>
      <c r="B1104" s="45"/>
      <c r="C1104" s="15">
        <v>4</v>
      </c>
      <c r="D1104" s="27" t="str">
        <f t="shared" si="114"/>
        <v xml:space="preserve"> Manifiesta una comprensión adecuada de algunos  conceptos y principios básicos, pero posee una capacidad limitada para aplicarlos.</v>
      </c>
      <c r="E1104" s="25"/>
      <c r="F1104" s="23" t="str">
        <f t="shared" si="115"/>
        <v>=</v>
      </c>
      <c r="G1104" s="1"/>
      <c r="H1104" s="1"/>
      <c r="I1104" s="1"/>
      <c r="J1104" s="1"/>
    </row>
    <row r="1105" spans="1:10" s="17" customFormat="1" ht="45" customHeight="1" x14ac:dyDescent="0.25">
      <c r="A1105" s="46" t="s">
        <v>22</v>
      </c>
      <c r="B1105" s="47"/>
      <c r="C1105" s="15">
        <v>2</v>
      </c>
      <c r="D1105" s="27" t="str">
        <f t="shared" si="114"/>
        <v xml:space="preserve"> Manifiesta una comprensión adecuada de algunos  conceptos y principios básicos, pero posee una capacidad limitada para aplicarlos.</v>
      </c>
      <c r="E1105" s="25"/>
      <c r="F1105" s="23" t="str">
        <f t="shared" si="115"/>
        <v>=</v>
      </c>
      <c r="G1105" s="1"/>
      <c r="H1105" s="1"/>
      <c r="I1105" s="1"/>
      <c r="J1105" s="1"/>
    </row>
    <row r="1106" spans="1:10" s="17" customFormat="1" ht="45" customHeight="1" x14ac:dyDescent="0.25">
      <c r="A1106" s="48" t="s">
        <v>23</v>
      </c>
      <c r="B1106" s="31"/>
      <c r="C1106" s="15">
        <v>4</v>
      </c>
      <c r="D1106" s="27" t="str">
        <f t="shared" si="114"/>
        <v xml:space="preserve"> Manifiesta una comprensión adecuada de algunos  conceptos y principios básicos, pero posee una capacidad limitada para aplicarlos.</v>
      </c>
      <c r="E1106" s="25"/>
      <c r="F1106" s="23" t="str">
        <f t="shared" si="115"/>
        <v>=</v>
      </c>
      <c r="G1106" s="1"/>
      <c r="H1106" s="1"/>
      <c r="I1106" s="1"/>
      <c r="J1106" s="1"/>
    </row>
    <row r="1107" spans="1:10" s="17" customFormat="1" ht="45" customHeight="1" x14ac:dyDescent="0.25">
      <c r="A1107" s="11" t="s">
        <v>24</v>
      </c>
      <c r="B1107" s="2"/>
      <c r="C1107" s="15">
        <v>2</v>
      </c>
      <c r="D1107" s="27" t="str">
        <f t="shared" si="114"/>
        <v xml:space="preserve"> Manifiesta una comprensión adecuada de algunos  conceptos y principios básicos, pero posee una capacidad limitada para aplicarlos.</v>
      </c>
      <c r="E1107" s="25"/>
      <c r="F1107" s="23" t="str">
        <f t="shared" si="115"/>
        <v>=</v>
      </c>
      <c r="G1107" s="1"/>
      <c r="H1107" s="1"/>
      <c r="I1107" s="1"/>
      <c r="J1107" s="1"/>
    </row>
    <row r="1108" spans="1:10" s="17" customFormat="1" x14ac:dyDescent="0.25">
      <c r="A1108" s="1" t="s">
        <v>13</v>
      </c>
      <c r="B1108" s="1" t="s">
        <v>14</v>
      </c>
      <c r="C1108" s="1"/>
      <c r="D1108" s="1"/>
      <c r="E1108" s="1"/>
      <c r="F1108" s="1"/>
      <c r="G1108" s="1"/>
      <c r="H1108" s="1"/>
      <c r="I1108" s="1"/>
      <c r="J1108" s="1"/>
    </row>
    <row r="1109" spans="1:10" s="17" customFormat="1" x14ac:dyDescent="0.25">
      <c r="A1109" s="39" t="s">
        <v>15</v>
      </c>
      <c r="B1109" s="40"/>
      <c r="C1109" s="40"/>
      <c r="D1109" s="40"/>
      <c r="E1109" s="7">
        <f>AVERAGE(E1098:E1108)</f>
        <v>100</v>
      </c>
      <c r="F1109" s="1"/>
      <c r="G1109" s="1"/>
      <c r="H1109" s="1"/>
      <c r="I1109" s="1"/>
      <c r="J1109" s="1"/>
    </row>
    <row r="1110" spans="1:10" s="17" customFormat="1" x14ac:dyDescent="0.25">
      <c r="A1110" s="1" t="s">
        <v>19</v>
      </c>
      <c r="B1110" s="39" t="s">
        <v>30</v>
      </c>
      <c r="C1110" s="40"/>
      <c r="D1110" s="40"/>
      <c r="E1110" s="40"/>
      <c r="F1110" s="40"/>
      <c r="G1110" s="1"/>
      <c r="H1110" s="1"/>
      <c r="I1110" s="1"/>
      <c r="J1110" s="1"/>
    </row>
    <row r="1111" spans="1:10" s="17" customFormat="1" x14ac:dyDescent="0.25">
      <c r="A1111" s="1" t="s">
        <v>35</v>
      </c>
      <c r="B1111" s="16"/>
      <c r="C1111" s="16"/>
      <c r="D1111" s="16"/>
      <c r="E1111" s="16"/>
      <c r="F1111" s="16"/>
      <c r="G1111" s="1"/>
      <c r="H1111" s="1"/>
      <c r="I1111" s="1"/>
      <c r="J1111" s="1"/>
    </row>
    <row r="1112" spans="1:10" s="17" customFormat="1" x14ac:dyDescent="0.25">
      <c r="A1112" s="14" t="s">
        <v>35</v>
      </c>
      <c r="B1112" s="16"/>
      <c r="C1112" s="16"/>
      <c r="D1112" s="16"/>
      <c r="E1112" s="16"/>
      <c r="F1112" s="16"/>
      <c r="G1112" s="1"/>
      <c r="H1112" s="1"/>
      <c r="I1112" s="1"/>
      <c r="J1112" s="1"/>
    </row>
    <row r="1113" spans="1:10" s="17" customFormat="1" x14ac:dyDescent="0.25">
      <c r="A1113" s="1"/>
      <c r="B1113" s="39"/>
      <c r="C1113" s="40"/>
      <c r="D1113" s="40"/>
      <c r="E1113" s="40"/>
      <c r="F1113" s="40"/>
      <c r="G1113" s="1"/>
      <c r="H1113" s="1"/>
      <c r="I1113" s="1"/>
      <c r="J1113" s="1"/>
    </row>
    <row r="1114" spans="1:10" s="17" customFormat="1" x14ac:dyDescent="0.25">
      <c r="A1114" s="1" t="s">
        <v>16</v>
      </c>
      <c r="B1114" s="1"/>
      <c r="C1114" s="1"/>
      <c r="D1114" s="1"/>
      <c r="E1114" s="1"/>
      <c r="F1114" s="1"/>
      <c r="G1114" s="1"/>
      <c r="H1114" s="1"/>
      <c r="I1114" s="1"/>
      <c r="J1114" s="1"/>
    </row>
    <row r="1115" spans="1:10" s="17" customFormat="1" x14ac:dyDescent="0.25">
      <c r="A1115" s="1"/>
      <c r="B1115" s="1"/>
      <c r="C1115" s="1"/>
      <c r="D1115" s="1"/>
      <c r="E1115" s="1"/>
      <c r="F1115" s="1"/>
      <c r="G1115" s="1"/>
      <c r="H1115" s="1"/>
      <c r="I1115" s="1"/>
      <c r="J1115" s="1"/>
    </row>
    <row r="1116" spans="1:10" s="17" customFormat="1" x14ac:dyDescent="0.25">
      <c r="A1116" s="1"/>
      <c r="B1116" s="1"/>
      <c r="C1116" s="1"/>
      <c r="D1116" s="1"/>
      <c r="E1116" s="1"/>
      <c r="F1116" s="1"/>
      <c r="G1116" s="1"/>
      <c r="H1116" s="1"/>
      <c r="I1116" s="1"/>
      <c r="J1116" s="1"/>
    </row>
    <row r="1117" spans="1:10" s="17" customFormat="1" x14ac:dyDescent="0.25">
      <c r="A1117" s="1"/>
      <c r="B1117" s="1"/>
      <c r="C1117" s="1"/>
      <c r="D1117" s="1"/>
      <c r="E1117" s="1"/>
      <c r="F1117" s="1"/>
      <c r="G1117" s="1"/>
      <c r="H1117" s="1"/>
      <c r="I1117" s="1"/>
      <c r="J1117" s="1"/>
    </row>
    <row r="1118" spans="1:10" s="17" customFormat="1" x14ac:dyDescent="0.25">
      <c r="A1118" s="1" t="s">
        <v>17</v>
      </c>
      <c r="B1118" s="1"/>
      <c r="C1118" s="1"/>
      <c r="D1118" s="1"/>
      <c r="E1118" s="1"/>
      <c r="F1118" s="1"/>
      <c r="G1118" s="1"/>
      <c r="H1118" s="1"/>
      <c r="I1118" s="1"/>
      <c r="J1118" s="1"/>
    </row>
    <row r="1119" spans="1:10" s="17" customFormat="1" x14ac:dyDescent="0.25">
      <c r="A1119" s="1"/>
      <c r="B1119" s="1"/>
      <c r="C1119" s="1"/>
      <c r="D1119" s="1" t="s">
        <v>18</v>
      </c>
      <c r="E1119" s="1"/>
      <c r="F1119" s="1"/>
      <c r="G1119" s="1"/>
      <c r="H1119" s="1"/>
      <c r="I1119" s="1"/>
      <c r="J1119" s="1"/>
    </row>
    <row r="1120" spans="1:10" s="17" customFormat="1" ht="15" customHeight="1" x14ac:dyDescent="0.25"/>
    <row r="1121" spans="1:10" s="17" customFormat="1" ht="15" customHeight="1" x14ac:dyDescent="0.25"/>
    <row r="1122" spans="1:10" s="17" customFormat="1" ht="15" customHeight="1" x14ac:dyDescent="0.25"/>
    <row r="1123" spans="1:10" s="17" customFormat="1" ht="15" customHeight="1" x14ac:dyDescent="0.25"/>
    <row r="1124" spans="1:10" s="17" customFormat="1" ht="15" customHeight="1" x14ac:dyDescent="0.25"/>
    <row r="1125" spans="1:10" s="17" customFormat="1" ht="15" customHeight="1" x14ac:dyDescent="0.25"/>
    <row r="1126" spans="1:10" s="17" customFormat="1" ht="15" customHeight="1" x14ac:dyDescent="0.25"/>
    <row r="1127" spans="1:10" s="17" customFormat="1" ht="15" customHeight="1" x14ac:dyDescent="0.25"/>
    <row r="1128" spans="1:10" s="17" customFormat="1" ht="15" customHeight="1" x14ac:dyDescent="0.25"/>
    <row r="1129" spans="1:10" s="17" customFormat="1" ht="15" customHeight="1" x14ac:dyDescent="0.25"/>
    <row r="1130" spans="1:10" s="17" customFormat="1" ht="15" customHeight="1" x14ac:dyDescent="0.25"/>
    <row r="1131" spans="1:10" s="17" customFormat="1" ht="15" customHeight="1" x14ac:dyDescent="0.25"/>
    <row r="1132" spans="1:10" s="17" customFormat="1" ht="102" customHeight="1" x14ac:dyDescent="0.25">
      <c r="A1132" s="34" t="s">
        <v>36</v>
      </c>
      <c r="B1132" s="34"/>
      <c r="C1132" s="34"/>
      <c r="D1132" s="34"/>
      <c r="E1132" s="34"/>
      <c r="F1132" s="34"/>
      <c r="G1132" s="1"/>
      <c r="H1132" s="1"/>
      <c r="I1132" s="5" t="s">
        <v>33</v>
      </c>
      <c r="J1132" s="1"/>
    </row>
    <row r="1133" spans="1:10" s="17" customFormat="1" ht="16.5" customHeight="1" x14ac:dyDescent="0.25">
      <c r="A1133" s="49" t="s">
        <v>0</v>
      </c>
      <c r="B1133" s="49"/>
      <c r="C1133" s="49"/>
      <c r="D1133" s="49"/>
      <c r="E1133" s="49"/>
      <c r="F1133" s="49"/>
      <c r="G1133" s="1"/>
      <c r="H1133" s="1"/>
      <c r="I1133" s="1"/>
      <c r="J1133" s="1"/>
    </row>
    <row r="1134" spans="1:10" s="17" customFormat="1" x14ac:dyDescent="0.25">
      <c r="A1134" s="50" t="s">
        <v>1</v>
      </c>
      <c r="B1134" s="51"/>
      <c r="C1134" s="38"/>
      <c r="D1134" s="38"/>
      <c r="E1134" s="18" t="s">
        <v>20</v>
      </c>
      <c r="F1134" s="19"/>
      <c r="G1134" s="1"/>
      <c r="H1134" s="1"/>
      <c r="I1134" s="1"/>
      <c r="J1134" s="1"/>
    </row>
    <row r="1135" spans="1:10" s="17" customFormat="1" x14ac:dyDescent="0.25">
      <c r="A1135" s="20" t="s">
        <v>38</v>
      </c>
      <c r="B1135" s="21"/>
      <c r="C1135" s="32"/>
      <c r="D1135" s="33"/>
      <c r="E1135" s="18" t="s">
        <v>37</v>
      </c>
      <c r="F1135" s="22"/>
      <c r="G1135" s="1"/>
      <c r="H1135" s="1"/>
      <c r="I1135" s="1"/>
      <c r="J1135" s="1"/>
    </row>
    <row r="1136" spans="1:10" s="17" customFormat="1" x14ac:dyDescent="0.25">
      <c r="A1136" s="30" t="s">
        <v>2</v>
      </c>
      <c r="B1136" s="31"/>
      <c r="C1136" s="3" t="s">
        <v>3</v>
      </c>
      <c r="D1136" s="4" t="s">
        <v>4</v>
      </c>
      <c r="E1136" s="3" t="s">
        <v>5</v>
      </c>
      <c r="F1136" s="3" t="s">
        <v>6</v>
      </c>
      <c r="G1136" s="1"/>
      <c r="H1136" s="1"/>
      <c r="I1136" s="1"/>
      <c r="J1136" s="1"/>
    </row>
    <row r="1137" spans="1:10" s="17" customFormat="1" ht="45" customHeight="1" x14ac:dyDescent="0.25">
      <c r="A1137" s="41" t="s">
        <v>7</v>
      </c>
      <c r="B1137" s="31"/>
      <c r="C1137" s="15">
        <v>5</v>
      </c>
      <c r="D1137" s="27" t="str">
        <f>IF(E1137&lt;60," Manifiesta una comprensión adecuada de algunos  conceptos y principios básicos, pero posee una capacidad limitada para aplicarlos.",IF(E1137&lt;80,"Manifiesta una comprensión adecuada de la Mayoria de los conceptos y principios básicos, pero algunas veces presenta  capacidad limitada para aplicarlos.  ",IF(E1137&lt;96," Manifiesta una comprensión adecuada de los conceptos y principios básicos, y en la mayoria de veces los  aplica en situasines cotidianas. ",IF(E1137&gt;95,"Manifiesta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137" s="25">
        <v>100</v>
      </c>
      <c r="F1137" s="23" t="str">
        <f>IF(E1137=0,"=",IF(E1137&lt;60,"BAJO",IF(E1137&lt;80,"BASICO",IF(E1137&lt;96,"ALTO","SUPERIOR"))))</f>
        <v>SUPERIOR</v>
      </c>
      <c r="G1137" s="1"/>
      <c r="H1137" s="1"/>
      <c r="I1137" s="1"/>
      <c r="J1137" s="1"/>
    </row>
    <row r="1138" spans="1:10" s="17" customFormat="1" ht="45" customHeight="1" x14ac:dyDescent="0.25">
      <c r="A1138" s="42" t="s">
        <v>8</v>
      </c>
      <c r="B1138" s="31"/>
      <c r="C1138" s="6">
        <v>5</v>
      </c>
      <c r="D1138" s="28" t="str">
        <f>IF(E1138&lt;60," Manifiesta una comprensión adecuada de algunos  conceptos y principios básicos, pero posee una capacidad limitada para aplicarlos.",IF(E1138&lt;80,"Manifiesta una comprensión adecuada de la Mayoria de los conceptos y principios básicos, pero algunas veces presenta  capacidad limitada para aplicarlos.  ",IF(E1138&lt;96," Manifiesta una comprensión adecuada de los conceptos y principios básicos, y en la mayoria de veces los  aplica en situasines cotidianas. ",IF(E1138&gt;95,"Manifiesta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38" s="26"/>
      <c r="F1138" s="24" t="str">
        <f>IF(E1138=0,"=",IF(E1138&lt;60,"BAJO",IF(E1138&lt;80,"BASICO",IF(E1138&lt;96,"ALTO","SUPERIOR"))))</f>
        <v>=</v>
      </c>
      <c r="G1138" s="1"/>
      <c r="H1138" s="1"/>
      <c r="I1138" s="1"/>
      <c r="J1138" s="1"/>
    </row>
    <row r="1139" spans="1:10" s="17" customFormat="1" ht="45" customHeight="1" x14ac:dyDescent="0.25">
      <c r="A1139" s="43" t="s">
        <v>9</v>
      </c>
      <c r="B1139" s="31"/>
      <c r="C1139" s="15">
        <v>2</v>
      </c>
      <c r="D1139" s="27" t="str">
        <f t="shared" ref="D1139:D1140" si="116">IF(E1139&lt;60," Manifiesta una comprensión adecuada de algunos  conceptos y principios básicos, pero posee una capacidad limitada para aplicarlos.",IF(E1139&lt;80,"Manifiesta una comprensión adecuada de la Mayoria de los conceptos y principios básicos, pero algunas veces presenta  capacidad limitada para aplicarlos.  ",IF(E1139&lt;96," Manifiesta una comprensión adecuada de los conceptos y principios básicos, y en la mayoria de veces los  aplica en situasines cotidianas. ",IF(E1139&gt;95,"Manifiesta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39" s="25"/>
      <c r="F1139" s="23" t="str">
        <f t="shared" ref="F1139:F1140" si="117">IF(E1139=0,"=",IF(E1139&lt;60,"BAJO",IF(E1139&lt;80,"BASICO",IF(E1139&lt;96,"ALTO","SUPERIOR"))))</f>
        <v>=</v>
      </c>
      <c r="G1139" s="1"/>
      <c r="H1139" s="1"/>
      <c r="I1139" s="1"/>
      <c r="J1139" s="1"/>
    </row>
    <row r="1140" spans="1:10" s="17" customFormat="1" ht="45" customHeight="1" x14ac:dyDescent="0.25">
      <c r="A1140" s="41" t="s">
        <v>10</v>
      </c>
      <c r="B1140" s="31"/>
      <c r="C1140" s="15">
        <v>2</v>
      </c>
      <c r="D1140" s="27" t="str">
        <f t="shared" si="116"/>
        <v xml:space="preserve"> Manifiesta una comprensión adecuada de algunos  conceptos y principios básicos, pero posee una capacidad limitada para aplicarlos.</v>
      </c>
      <c r="E1140" s="25"/>
      <c r="F1140" s="23" t="str">
        <f t="shared" si="117"/>
        <v>=</v>
      </c>
      <c r="G1140" s="1"/>
      <c r="H1140" s="1"/>
      <c r="I1140" s="1"/>
      <c r="J1140" s="1"/>
    </row>
    <row r="1141" spans="1:10" s="17" customFormat="1" ht="45" customHeight="1" x14ac:dyDescent="0.25">
      <c r="A1141" s="41" t="s">
        <v>11</v>
      </c>
      <c r="B1141" s="31"/>
      <c r="C1141" s="15">
        <v>2</v>
      </c>
      <c r="D1141" s="27" t="str">
        <f>IF(E1141&lt;60," Manifiesta una comprensión adecuada de algunos  conceptos y principios básicos, pero posee una capacidad limitada para aplicarlos.",IF(E1141&lt;80,"Manifiesta una comprensión adecuada de la Mayoria de los conceptos y principios básicos, pero algunas veces presenta  capacidad limitada para aplicarlos.  ",IF(E1141&lt;96," Manifiesta una comprensión adecuada de los conceptos y principios básicos, y en la mayoria de veces los  aplica en situasines cotidianas. ",IF(E1141&gt;95,"Manifiesta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41" s="25"/>
      <c r="F1141" s="23" t="str">
        <f>IF(E1141=0,"=",IF(E1141&lt;60,"BAJO",IF(E1141&lt;80,"BASICO",IF(E1141&lt;96,"ALTO","SUPERIOR"))))</f>
        <v>=</v>
      </c>
      <c r="G1141" s="1"/>
      <c r="H1141" s="1"/>
      <c r="I1141" s="1"/>
      <c r="J1141" s="1"/>
    </row>
    <row r="1142" spans="1:10" s="17" customFormat="1" ht="45" customHeight="1" x14ac:dyDescent="0.25">
      <c r="A1142" s="43" t="s">
        <v>12</v>
      </c>
      <c r="B1142" s="31"/>
      <c r="C1142" s="15">
        <v>2</v>
      </c>
      <c r="D1142" s="27" t="str">
        <f t="shared" ref="D1142:D1146" si="118">IF(E1142&lt;60," Manifiesta una comprensión adecuada de algunos  conceptos y principios básicos, pero posee una capacidad limitada para aplicarlos.",IF(E1142&lt;80,"Manifiesta una comprensión adecuada de la Mayoria de los conceptos y principios básicos, pero algunas veces presenta  capacidad limitada para aplicarlos.  ",IF(E1142&lt;96," Manifiesta una comprensión adecuada de los conceptos y principios básicos, y en la mayoria de veces los  aplica en situasines cotidianas. ",IF(E1142&gt;95,"Manifiesta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42" s="25"/>
      <c r="F1142" s="23" t="str">
        <f t="shared" ref="F1142:F1146" si="119">IF(E1142=0,"=",IF(E1142&lt;60,"BAJO",IF(E1142&lt;80,"BASICO",IF(E1142&lt;96,"ALTO","SUPERIOR"))))</f>
        <v>=</v>
      </c>
      <c r="G1142" s="1"/>
      <c r="H1142" s="1"/>
      <c r="I1142" s="1"/>
      <c r="J1142" s="1"/>
    </row>
    <row r="1143" spans="1:10" s="17" customFormat="1" ht="45" customHeight="1" x14ac:dyDescent="0.25">
      <c r="A1143" s="44" t="s">
        <v>21</v>
      </c>
      <c r="B1143" s="45"/>
      <c r="C1143" s="15">
        <v>4</v>
      </c>
      <c r="D1143" s="27" t="str">
        <f t="shared" si="118"/>
        <v xml:space="preserve"> Manifiesta una comprensión adecuada de algunos  conceptos y principios básicos, pero posee una capacidad limitada para aplicarlos.</v>
      </c>
      <c r="E1143" s="25"/>
      <c r="F1143" s="23" t="str">
        <f t="shared" si="119"/>
        <v>=</v>
      </c>
      <c r="G1143" s="1"/>
      <c r="H1143" s="1"/>
      <c r="I1143" s="1"/>
      <c r="J1143" s="1"/>
    </row>
    <row r="1144" spans="1:10" s="17" customFormat="1" ht="45" customHeight="1" x14ac:dyDescent="0.25">
      <c r="A1144" s="46" t="s">
        <v>22</v>
      </c>
      <c r="B1144" s="47"/>
      <c r="C1144" s="15">
        <v>2</v>
      </c>
      <c r="D1144" s="27" t="str">
        <f t="shared" si="118"/>
        <v xml:space="preserve"> Manifiesta una comprensión adecuada de algunos  conceptos y principios básicos, pero posee una capacidad limitada para aplicarlos.</v>
      </c>
      <c r="E1144" s="25"/>
      <c r="F1144" s="23" t="str">
        <f t="shared" si="119"/>
        <v>=</v>
      </c>
      <c r="G1144" s="1"/>
      <c r="H1144" s="1"/>
      <c r="I1144" s="1"/>
      <c r="J1144" s="1"/>
    </row>
    <row r="1145" spans="1:10" s="17" customFormat="1" ht="45" customHeight="1" x14ac:dyDescent="0.25">
      <c r="A1145" s="48" t="s">
        <v>23</v>
      </c>
      <c r="B1145" s="31"/>
      <c r="C1145" s="15">
        <v>4</v>
      </c>
      <c r="D1145" s="27" t="str">
        <f t="shared" si="118"/>
        <v xml:space="preserve"> Manifiesta una comprensión adecuada de algunos  conceptos y principios básicos, pero posee una capacidad limitada para aplicarlos.</v>
      </c>
      <c r="E1145" s="25"/>
      <c r="F1145" s="23" t="str">
        <f t="shared" si="119"/>
        <v>=</v>
      </c>
      <c r="G1145" s="1"/>
      <c r="H1145" s="1"/>
      <c r="I1145" s="1"/>
      <c r="J1145" s="1"/>
    </row>
    <row r="1146" spans="1:10" s="17" customFormat="1" ht="45" customHeight="1" x14ac:dyDescent="0.25">
      <c r="A1146" s="11" t="s">
        <v>24</v>
      </c>
      <c r="B1146" s="2"/>
      <c r="C1146" s="15">
        <v>2</v>
      </c>
      <c r="D1146" s="27" t="str">
        <f t="shared" si="118"/>
        <v xml:space="preserve"> Manifiesta una comprensión adecuada de algunos  conceptos y principios básicos, pero posee una capacidad limitada para aplicarlos.</v>
      </c>
      <c r="E1146" s="25"/>
      <c r="F1146" s="23" t="str">
        <f t="shared" si="119"/>
        <v>=</v>
      </c>
      <c r="G1146" s="1"/>
      <c r="H1146" s="1"/>
      <c r="I1146" s="1"/>
      <c r="J1146" s="1"/>
    </row>
    <row r="1147" spans="1:10" s="17" customFormat="1" x14ac:dyDescent="0.25">
      <c r="A1147" s="1" t="s">
        <v>13</v>
      </c>
      <c r="B1147" s="1" t="s">
        <v>14</v>
      </c>
      <c r="C1147" s="1"/>
      <c r="D1147" s="1"/>
      <c r="E1147" s="1"/>
      <c r="F1147" s="1"/>
      <c r="G1147" s="1"/>
      <c r="H1147" s="1"/>
      <c r="I1147" s="1"/>
      <c r="J1147" s="1"/>
    </row>
    <row r="1148" spans="1:10" s="17" customFormat="1" x14ac:dyDescent="0.25">
      <c r="A1148" s="39" t="s">
        <v>15</v>
      </c>
      <c r="B1148" s="40"/>
      <c r="C1148" s="40"/>
      <c r="D1148" s="40"/>
      <c r="E1148" s="7">
        <f>AVERAGE(E1137:E1147)</f>
        <v>100</v>
      </c>
      <c r="F1148" s="1"/>
      <c r="G1148" s="1"/>
      <c r="H1148" s="1"/>
      <c r="I1148" s="1"/>
      <c r="J1148" s="1"/>
    </row>
    <row r="1149" spans="1:10" s="17" customFormat="1" x14ac:dyDescent="0.25">
      <c r="A1149" s="1" t="s">
        <v>19</v>
      </c>
      <c r="B1149" s="39" t="s">
        <v>30</v>
      </c>
      <c r="C1149" s="40"/>
      <c r="D1149" s="40"/>
      <c r="E1149" s="40"/>
      <c r="F1149" s="40"/>
      <c r="G1149" s="1"/>
      <c r="H1149" s="1"/>
      <c r="I1149" s="1"/>
      <c r="J1149" s="1"/>
    </row>
    <row r="1150" spans="1:10" s="17" customFormat="1" x14ac:dyDescent="0.25">
      <c r="A1150" s="1" t="s">
        <v>35</v>
      </c>
      <c r="B1150" s="16"/>
      <c r="C1150" s="16"/>
      <c r="D1150" s="16"/>
      <c r="E1150" s="16"/>
      <c r="F1150" s="16"/>
      <c r="G1150" s="1"/>
      <c r="H1150" s="1"/>
      <c r="I1150" s="1"/>
      <c r="J1150" s="1"/>
    </row>
    <row r="1151" spans="1:10" s="17" customFormat="1" x14ac:dyDescent="0.25">
      <c r="A1151" s="14" t="s">
        <v>35</v>
      </c>
      <c r="B1151" s="16"/>
      <c r="C1151" s="16"/>
      <c r="D1151" s="16"/>
      <c r="E1151" s="16"/>
      <c r="F1151" s="16"/>
      <c r="G1151" s="1"/>
      <c r="H1151" s="1"/>
      <c r="I1151" s="1"/>
      <c r="J1151" s="1"/>
    </row>
    <row r="1152" spans="1:10" s="17" customFormat="1" x14ac:dyDescent="0.25">
      <c r="A1152" s="1"/>
      <c r="B1152" s="39"/>
      <c r="C1152" s="40"/>
      <c r="D1152" s="40"/>
      <c r="E1152" s="40"/>
      <c r="F1152" s="40"/>
      <c r="G1152" s="1"/>
      <c r="H1152" s="1"/>
      <c r="I1152" s="1"/>
      <c r="J1152" s="1"/>
    </row>
    <row r="1153" spans="1:10" s="17" customFormat="1" x14ac:dyDescent="0.25">
      <c r="A1153" s="1" t="s">
        <v>16</v>
      </c>
      <c r="B1153" s="1"/>
      <c r="C1153" s="1"/>
      <c r="D1153" s="1"/>
      <c r="E1153" s="1"/>
      <c r="F1153" s="1"/>
      <c r="G1153" s="1"/>
      <c r="H1153" s="1"/>
      <c r="I1153" s="1"/>
      <c r="J1153" s="1"/>
    </row>
    <row r="1154" spans="1:10" s="17" customFormat="1" x14ac:dyDescent="0.25">
      <c r="A1154" s="1"/>
      <c r="B1154" s="1"/>
      <c r="C1154" s="1"/>
      <c r="D1154" s="1"/>
      <c r="E1154" s="1"/>
      <c r="F1154" s="1"/>
      <c r="G1154" s="1"/>
      <c r="H1154" s="1"/>
      <c r="I1154" s="1"/>
      <c r="J1154" s="1"/>
    </row>
    <row r="1155" spans="1:10" s="17" customFormat="1" x14ac:dyDescent="0.25">
      <c r="A1155" s="1"/>
      <c r="B1155" s="1"/>
      <c r="C1155" s="1"/>
      <c r="D1155" s="1"/>
      <c r="E1155" s="1"/>
      <c r="F1155" s="1"/>
      <c r="G1155" s="1"/>
      <c r="H1155" s="1"/>
      <c r="I1155" s="1"/>
      <c r="J1155" s="1"/>
    </row>
    <row r="1156" spans="1:10" s="17" customFormat="1" x14ac:dyDescent="0.25">
      <c r="A1156" s="1"/>
      <c r="B1156" s="1"/>
      <c r="C1156" s="1"/>
      <c r="D1156" s="1"/>
      <c r="E1156" s="1"/>
      <c r="F1156" s="1"/>
      <c r="G1156" s="1"/>
      <c r="H1156" s="1"/>
      <c r="I1156" s="1"/>
      <c r="J1156" s="1"/>
    </row>
    <row r="1157" spans="1:10" s="17" customFormat="1" x14ac:dyDescent="0.25">
      <c r="A1157" s="1" t="s">
        <v>17</v>
      </c>
      <c r="B1157" s="1"/>
      <c r="C1157" s="1"/>
      <c r="D1157" s="1"/>
      <c r="E1157" s="1"/>
      <c r="F1157" s="1"/>
      <c r="G1157" s="1"/>
      <c r="H1157" s="1"/>
      <c r="I1157" s="1"/>
      <c r="J1157" s="1"/>
    </row>
    <row r="1158" spans="1:10" s="17" customFormat="1" x14ac:dyDescent="0.25">
      <c r="A1158" s="1"/>
      <c r="B1158" s="1"/>
      <c r="C1158" s="1"/>
      <c r="D1158" s="1" t="s">
        <v>18</v>
      </c>
      <c r="E1158" s="1"/>
      <c r="F1158" s="1"/>
      <c r="G1158" s="1"/>
      <c r="H1158" s="1"/>
      <c r="I1158" s="1"/>
      <c r="J1158" s="1"/>
    </row>
    <row r="1159" spans="1:10" s="17" customFormat="1" ht="15" customHeight="1" x14ac:dyDescent="0.25"/>
    <row r="1160" spans="1:10" s="17" customFormat="1" ht="15" customHeight="1" x14ac:dyDescent="0.25"/>
    <row r="1161" spans="1:10" s="17" customFormat="1" ht="15" customHeight="1" x14ac:dyDescent="0.25"/>
    <row r="1162" spans="1:10" s="17" customFormat="1" ht="15" customHeight="1" x14ac:dyDescent="0.25"/>
    <row r="1163" spans="1:10" s="17" customFormat="1" ht="15" customHeight="1" x14ac:dyDescent="0.25"/>
    <row r="1164" spans="1:10" s="17" customFormat="1" ht="15" customHeight="1" x14ac:dyDescent="0.25"/>
    <row r="1165" spans="1:10" s="17" customFormat="1" ht="15" customHeight="1" x14ac:dyDescent="0.25"/>
    <row r="1166" spans="1:10" s="17" customFormat="1" ht="15" customHeight="1" x14ac:dyDescent="0.25"/>
    <row r="1167" spans="1:10" s="17" customFormat="1" ht="15" customHeight="1" x14ac:dyDescent="0.25"/>
    <row r="1168" spans="1:10" s="17" customFormat="1" ht="15" customHeight="1" x14ac:dyDescent="0.25"/>
    <row r="1169" spans="1:10" s="17" customFormat="1" ht="15" customHeight="1" x14ac:dyDescent="0.25"/>
    <row r="1170" spans="1:10" s="17" customFormat="1" ht="15" customHeight="1" x14ac:dyDescent="0.25"/>
    <row r="1171" spans="1:10" s="17" customFormat="1" ht="102" customHeight="1" x14ac:dyDescent="0.25">
      <c r="A1171" s="34" t="s">
        <v>36</v>
      </c>
      <c r="B1171" s="34"/>
      <c r="C1171" s="34"/>
      <c r="D1171" s="34"/>
      <c r="E1171" s="34"/>
      <c r="F1171" s="34"/>
      <c r="G1171" s="1"/>
      <c r="H1171" s="1"/>
      <c r="I1171" s="5" t="s">
        <v>33</v>
      </c>
      <c r="J1171" s="1"/>
    </row>
    <row r="1172" spans="1:10" s="17" customFormat="1" ht="16.5" customHeight="1" x14ac:dyDescent="0.25">
      <c r="A1172" s="49" t="s">
        <v>0</v>
      </c>
      <c r="B1172" s="49"/>
      <c r="C1172" s="49"/>
      <c r="D1172" s="49"/>
      <c r="E1172" s="49"/>
      <c r="F1172" s="49"/>
      <c r="G1172" s="1"/>
      <c r="H1172" s="1"/>
      <c r="I1172" s="1"/>
      <c r="J1172" s="1"/>
    </row>
    <row r="1173" spans="1:10" s="17" customFormat="1" x14ac:dyDescent="0.25">
      <c r="A1173" s="50" t="s">
        <v>1</v>
      </c>
      <c r="B1173" s="51"/>
      <c r="C1173" s="38"/>
      <c r="D1173" s="38"/>
      <c r="E1173" s="18" t="s">
        <v>20</v>
      </c>
      <c r="F1173" s="19"/>
      <c r="G1173" s="1"/>
      <c r="H1173" s="1"/>
      <c r="I1173" s="1"/>
      <c r="J1173" s="1"/>
    </row>
    <row r="1174" spans="1:10" s="17" customFormat="1" x14ac:dyDescent="0.25">
      <c r="A1174" s="20" t="s">
        <v>38</v>
      </c>
      <c r="B1174" s="21"/>
      <c r="C1174" s="32"/>
      <c r="D1174" s="33"/>
      <c r="E1174" s="18" t="s">
        <v>37</v>
      </c>
      <c r="F1174" s="22"/>
      <c r="G1174" s="1"/>
      <c r="H1174" s="1"/>
      <c r="I1174" s="1"/>
      <c r="J1174" s="1"/>
    </row>
    <row r="1175" spans="1:10" s="17" customFormat="1" x14ac:dyDescent="0.25">
      <c r="A1175" s="30" t="s">
        <v>2</v>
      </c>
      <c r="B1175" s="31"/>
      <c r="C1175" s="3" t="s">
        <v>3</v>
      </c>
      <c r="D1175" s="4" t="s">
        <v>4</v>
      </c>
      <c r="E1175" s="3" t="s">
        <v>5</v>
      </c>
      <c r="F1175" s="3" t="s">
        <v>6</v>
      </c>
      <c r="G1175" s="1"/>
      <c r="H1175" s="1"/>
      <c r="I1175" s="1"/>
      <c r="J1175" s="1"/>
    </row>
    <row r="1176" spans="1:10" s="17" customFormat="1" ht="45" customHeight="1" x14ac:dyDescent="0.25">
      <c r="A1176" s="41" t="s">
        <v>7</v>
      </c>
      <c r="B1176" s="31"/>
      <c r="C1176" s="15">
        <v>5</v>
      </c>
      <c r="D1176" s="27" t="str">
        <f>IF(E1176&lt;60," Manifiesta una comprensión adecuada de algunos  conceptos y principios básicos, pero posee una capacidad limitada para aplicarlos.",IF(E1176&lt;80,"Manifiesta una comprensión adecuada de la Mayoria de los conceptos y principios básicos, pero algunas veces presenta  capacidad limitada para aplicarlos.  ",IF(E1176&lt;96," Manifiesta una comprensión adecuada de los conceptos y principios básicos, y en la mayoria de veces los  aplica en situasines cotidianas. ",IF(E1176&gt;95,"Manifiesta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176" s="25">
        <v>100</v>
      </c>
      <c r="F1176" s="23" t="str">
        <f>IF(E1176=0,"=",IF(E1176&lt;60,"BAJO",IF(E1176&lt;80,"BASICO",IF(E1176&lt;96,"ALTO","SUPERIOR"))))</f>
        <v>SUPERIOR</v>
      </c>
      <c r="G1176" s="1"/>
      <c r="H1176" s="1"/>
      <c r="I1176" s="1"/>
      <c r="J1176" s="1"/>
    </row>
    <row r="1177" spans="1:10" s="17" customFormat="1" ht="45" customHeight="1" x14ac:dyDescent="0.25">
      <c r="A1177" s="42" t="s">
        <v>8</v>
      </c>
      <c r="B1177" s="31"/>
      <c r="C1177" s="6">
        <v>5</v>
      </c>
      <c r="D1177" s="28" t="str">
        <f>IF(E1177&lt;60," Manifiesta una comprensión adecuada de algunos  conceptos y principios básicos, pero posee una capacidad limitada para aplicarlos.",IF(E1177&lt;80,"Manifiesta una comprensión adecuada de la Mayoria de los conceptos y principios básicos, pero algunas veces presenta  capacidad limitada para aplicarlos.  ",IF(E1177&lt;96," Manifiesta una comprensión adecuada de los conceptos y principios básicos, y en la mayoria de veces los  aplica en situasines cotidianas. ",IF(E1177&gt;95,"Manifiesta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77" s="26"/>
      <c r="F1177" s="24" t="str">
        <f>IF(E1177=0,"=",IF(E1177&lt;60,"BAJO",IF(E1177&lt;80,"BASICO",IF(E1177&lt;96,"ALTO","SUPERIOR"))))</f>
        <v>=</v>
      </c>
      <c r="G1177" s="1"/>
      <c r="H1177" s="1"/>
      <c r="I1177" s="1"/>
      <c r="J1177" s="1"/>
    </row>
    <row r="1178" spans="1:10" s="17" customFormat="1" ht="45" customHeight="1" x14ac:dyDescent="0.25">
      <c r="A1178" s="43" t="s">
        <v>9</v>
      </c>
      <c r="B1178" s="31"/>
      <c r="C1178" s="15">
        <v>2</v>
      </c>
      <c r="D1178" s="27" t="str">
        <f t="shared" ref="D1178:D1179" si="120">IF(E1178&lt;60," Manifiesta una comprensión adecuada de algunos  conceptos y principios básicos, pero posee una capacidad limitada para aplicarlos.",IF(E1178&lt;80,"Manifiesta una comprensión adecuada de la Mayoria de los conceptos y principios básicos, pero algunas veces presenta  capacidad limitada para aplicarlos.  ",IF(E1178&lt;96," Manifiesta una comprensión adecuada de los conceptos y principios básicos, y en la mayoria de veces los  aplica en situasines cotidianas. ",IF(E1178&gt;95,"Manifiesta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78" s="25"/>
      <c r="F1178" s="23" t="str">
        <f t="shared" ref="F1178:F1179" si="121">IF(E1178=0,"=",IF(E1178&lt;60,"BAJO",IF(E1178&lt;80,"BASICO",IF(E1178&lt;96,"ALTO","SUPERIOR"))))</f>
        <v>=</v>
      </c>
      <c r="G1178" s="1"/>
      <c r="H1178" s="1"/>
      <c r="I1178" s="1"/>
      <c r="J1178" s="1"/>
    </row>
    <row r="1179" spans="1:10" s="17" customFormat="1" ht="45" customHeight="1" x14ac:dyDescent="0.25">
      <c r="A1179" s="41" t="s">
        <v>10</v>
      </c>
      <c r="B1179" s="31"/>
      <c r="C1179" s="15">
        <v>2</v>
      </c>
      <c r="D1179" s="27" t="str">
        <f t="shared" si="120"/>
        <v xml:space="preserve"> Manifiesta una comprensión adecuada de algunos  conceptos y principios básicos, pero posee una capacidad limitada para aplicarlos.</v>
      </c>
      <c r="E1179" s="25"/>
      <c r="F1179" s="23" t="str">
        <f t="shared" si="121"/>
        <v>=</v>
      </c>
      <c r="G1179" s="1"/>
      <c r="H1179" s="1"/>
      <c r="I1179" s="1"/>
      <c r="J1179" s="1"/>
    </row>
    <row r="1180" spans="1:10" s="17" customFormat="1" ht="45" customHeight="1" x14ac:dyDescent="0.25">
      <c r="A1180" s="41" t="s">
        <v>11</v>
      </c>
      <c r="B1180" s="31"/>
      <c r="C1180" s="15">
        <v>2</v>
      </c>
      <c r="D1180" s="27" t="str">
        <f>IF(E1180&lt;60," Manifiesta una comprensión adecuada de algunos  conceptos y principios básicos, pero posee una capacidad limitada para aplicarlos.",IF(E1180&lt;80,"Manifiesta una comprensión adecuada de la Mayoria de los conceptos y principios básicos, pero algunas veces presenta  capacidad limitada para aplicarlos.  ",IF(E1180&lt;96," Manifiesta una comprensión adecuada de los conceptos y principios básicos, y en la mayoria de veces los  aplica en situasines cotidianas. ",IF(E1180&gt;95,"Manifiesta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80" s="25"/>
      <c r="F1180" s="23" t="str">
        <f>IF(E1180=0,"=",IF(E1180&lt;60,"BAJO",IF(E1180&lt;80,"BASICO",IF(E1180&lt;96,"ALTO","SUPERIOR"))))</f>
        <v>=</v>
      </c>
      <c r="G1180" s="1"/>
      <c r="H1180" s="1"/>
      <c r="I1180" s="1"/>
      <c r="J1180" s="1"/>
    </row>
    <row r="1181" spans="1:10" s="17" customFormat="1" ht="45" customHeight="1" x14ac:dyDescent="0.25">
      <c r="A1181" s="43" t="s">
        <v>12</v>
      </c>
      <c r="B1181" s="31"/>
      <c r="C1181" s="15">
        <v>2</v>
      </c>
      <c r="D1181" s="27" t="str">
        <f t="shared" ref="D1181:D1185" si="122">IF(E1181&lt;60," Manifiesta una comprensión adecuada de algunos  conceptos y principios básicos, pero posee una capacidad limitada para aplicarlos.",IF(E1181&lt;80,"Manifiesta una comprensión adecuada de la Mayoria de los conceptos y principios básicos, pero algunas veces presenta  capacidad limitada para aplicarlos.  ",IF(E1181&lt;96," Manifiesta una comprensión adecuada de los conceptos y principios básicos, y en la mayoria de veces los  aplica en situasines cotidianas. ",IF(E1181&gt;95,"Manifiesta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81" s="25"/>
      <c r="F1181" s="23" t="str">
        <f t="shared" ref="F1181:F1185" si="123">IF(E1181=0,"=",IF(E1181&lt;60,"BAJO",IF(E1181&lt;80,"BASICO",IF(E1181&lt;96,"ALTO","SUPERIOR"))))</f>
        <v>=</v>
      </c>
      <c r="G1181" s="1"/>
      <c r="H1181" s="1"/>
      <c r="I1181" s="1"/>
      <c r="J1181" s="1"/>
    </row>
    <row r="1182" spans="1:10" s="17" customFormat="1" ht="45" customHeight="1" x14ac:dyDescent="0.25">
      <c r="A1182" s="44" t="s">
        <v>21</v>
      </c>
      <c r="B1182" s="45"/>
      <c r="C1182" s="15">
        <v>4</v>
      </c>
      <c r="D1182" s="27" t="str">
        <f t="shared" si="122"/>
        <v xml:space="preserve"> Manifiesta una comprensión adecuada de algunos  conceptos y principios básicos, pero posee una capacidad limitada para aplicarlos.</v>
      </c>
      <c r="E1182" s="25"/>
      <c r="F1182" s="23" t="str">
        <f t="shared" si="123"/>
        <v>=</v>
      </c>
      <c r="G1182" s="1"/>
      <c r="H1182" s="1"/>
      <c r="I1182" s="1"/>
      <c r="J1182" s="1"/>
    </row>
    <row r="1183" spans="1:10" s="17" customFormat="1" ht="45" customHeight="1" x14ac:dyDescent="0.25">
      <c r="A1183" s="46" t="s">
        <v>22</v>
      </c>
      <c r="B1183" s="47"/>
      <c r="C1183" s="15">
        <v>2</v>
      </c>
      <c r="D1183" s="27" t="str">
        <f t="shared" si="122"/>
        <v xml:space="preserve"> Manifiesta una comprensión adecuada de algunos  conceptos y principios básicos, pero posee una capacidad limitada para aplicarlos.</v>
      </c>
      <c r="E1183" s="25"/>
      <c r="F1183" s="23" t="str">
        <f t="shared" si="123"/>
        <v>=</v>
      </c>
      <c r="G1183" s="1"/>
      <c r="H1183" s="1"/>
      <c r="I1183" s="1"/>
      <c r="J1183" s="1"/>
    </row>
    <row r="1184" spans="1:10" s="17" customFormat="1" ht="45" customHeight="1" x14ac:dyDescent="0.25">
      <c r="A1184" s="48" t="s">
        <v>23</v>
      </c>
      <c r="B1184" s="31"/>
      <c r="C1184" s="15">
        <v>4</v>
      </c>
      <c r="D1184" s="27" t="str">
        <f t="shared" si="122"/>
        <v xml:space="preserve"> Manifiesta una comprensión adecuada de algunos  conceptos y principios básicos, pero posee una capacidad limitada para aplicarlos.</v>
      </c>
      <c r="E1184" s="25"/>
      <c r="F1184" s="23" t="str">
        <f t="shared" si="123"/>
        <v>=</v>
      </c>
      <c r="G1184" s="1"/>
      <c r="H1184" s="1"/>
      <c r="I1184" s="1"/>
      <c r="J1184" s="1"/>
    </row>
    <row r="1185" spans="1:10" s="17" customFormat="1" ht="45" customHeight="1" x14ac:dyDescent="0.25">
      <c r="A1185" s="11" t="s">
        <v>24</v>
      </c>
      <c r="B1185" s="2"/>
      <c r="C1185" s="15">
        <v>2</v>
      </c>
      <c r="D1185" s="27" t="str">
        <f t="shared" si="122"/>
        <v xml:space="preserve"> Manifiesta una comprensión adecuada de algunos  conceptos y principios básicos, pero posee una capacidad limitada para aplicarlos.</v>
      </c>
      <c r="E1185" s="25"/>
      <c r="F1185" s="23" t="str">
        <f t="shared" si="123"/>
        <v>=</v>
      </c>
      <c r="G1185" s="1"/>
      <c r="H1185" s="1"/>
      <c r="I1185" s="1"/>
      <c r="J1185" s="1"/>
    </row>
    <row r="1186" spans="1:10" s="17" customFormat="1" x14ac:dyDescent="0.25">
      <c r="A1186" s="1" t="s">
        <v>13</v>
      </c>
      <c r="B1186" s="1" t="s">
        <v>14</v>
      </c>
      <c r="C1186" s="1"/>
      <c r="D1186" s="1"/>
      <c r="E1186" s="1"/>
      <c r="F1186" s="1"/>
      <c r="G1186" s="1"/>
      <c r="H1186" s="1"/>
      <c r="I1186" s="1"/>
      <c r="J1186" s="1"/>
    </row>
    <row r="1187" spans="1:10" s="17" customFormat="1" x14ac:dyDescent="0.25">
      <c r="A1187" s="39" t="s">
        <v>15</v>
      </c>
      <c r="B1187" s="40"/>
      <c r="C1187" s="40"/>
      <c r="D1187" s="40"/>
      <c r="E1187" s="7">
        <f>AVERAGE(E1176:E1186)</f>
        <v>100</v>
      </c>
      <c r="F1187" s="1"/>
      <c r="G1187" s="1"/>
      <c r="H1187" s="1"/>
      <c r="I1187" s="1"/>
      <c r="J1187" s="1"/>
    </row>
    <row r="1188" spans="1:10" s="17" customFormat="1" x14ac:dyDescent="0.25">
      <c r="A1188" s="1" t="s">
        <v>19</v>
      </c>
      <c r="B1188" s="39" t="s">
        <v>30</v>
      </c>
      <c r="C1188" s="40"/>
      <c r="D1188" s="40"/>
      <c r="E1188" s="40"/>
      <c r="F1188" s="40"/>
      <c r="G1188" s="1"/>
      <c r="H1188" s="1"/>
      <c r="I1188" s="1"/>
      <c r="J1188" s="1"/>
    </row>
    <row r="1189" spans="1:10" s="17" customFormat="1" x14ac:dyDescent="0.25">
      <c r="A1189" s="1" t="s">
        <v>35</v>
      </c>
      <c r="B1189" s="16"/>
      <c r="C1189" s="16"/>
      <c r="D1189" s="16"/>
      <c r="E1189" s="16"/>
      <c r="F1189" s="16"/>
      <c r="G1189" s="1"/>
      <c r="H1189" s="1"/>
      <c r="I1189" s="1"/>
      <c r="J1189" s="1"/>
    </row>
    <row r="1190" spans="1:10" s="17" customFormat="1" x14ac:dyDescent="0.25">
      <c r="A1190" s="14" t="s">
        <v>35</v>
      </c>
      <c r="B1190" s="16"/>
      <c r="C1190" s="16"/>
      <c r="D1190" s="16"/>
      <c r="E1190" s="16"/>
      <c r="F1190" s="16"/>
      <c r="G1190" s="1"/>
      <c r="H1190" s="1"/>
      <c r="I1190" s="1"/>
      <c r="J1190" s="1"/>
    </row>
    <row r="1191" spans="1:10" s="17" customFormat="1" x14ac:dyDescent="0.25">
      <c r="A1191" s="1"/>
      <c r="B1191" s="39"/>
      <c r="C1191" s="40"/>
      <c r="D1191" s="40"/>
      <c r="E1191" s="40"/>
      <c r="F1191" s="40"/>
      <c r="G1191" s="1"/>
      <c r="H1191" s="1"/>
      <c r="I1191" s="1"/>
      <c r="J1191" s="1"/>
    </row>
    <row r="1192" spans="1:10" s="17" customFormat="1" x14ac:dyDescent="0.25">
      <c r="A1192" s="1" t="s">
        <v>16</v>
      </c>
      <c r="B1192" s="1"/>
      <c r="C1192" s="1"/>
      <c r="D1192" s="1"/>
      <c r="E1192" s="1"/>
      <c r="F1192" s="1"/>
      <c r="G1192" s="1"/>
      <c r="H1192" s="1"/>
      <c r="I1192" s="1"/>
      <c r="J1192" s="1"/>
    </row>
    <row r="1193" spans="1:10" s="17" customFormat="1" x14ac:dyDescent="0.25">
      <c r="A1193" s="1"/>
      <c r="B1193" s="1"/>
      <c r="C1193" s="1"/>
      <c r="D1193" s="1"/>
      <c r="E1193" s="1"/>
      <c r="F1193" s="1"/>
      <c r="G1193" s="1"/>
      <c r="H1193" s="1"/>
      <c r="I1193" s="1"/>
      <c r="J1193" s="1"/>
    </row>
    <row r="1194" spans="1:10" s="17" customFormat="1" x14ac:dyDescent="0.25">
      <c r="A1194" s="1"/>
      <c r="B1194" s="1"/>
      <c r="C1194" s="1"/>
      <c r="D1194" s="1"/>
      <c r="E1194" s="1"/>
      <c r="F1194" s="1"/>
      <c r="G1194" s="1"/>
      <c r="H1194" s="1"/>
      <c r="I1194" s="1"/>
      <c r="J1194" s="1"/>
    </row>
    <row r="1195" spans="1:10" s="17" customFormat="1" x14ac:dyDescent="0.25">
      <c r="A1195" s="1"/>
      <c r="B1195" s="1"/>
      <c r="C1195" s="1"/>
      <c r="D1195" s="1"/>
      <c r="E1195" s="1"/>
      <c r="F1195" s="1"/>
      <c r="G1195" s="1"/>
      <c r="H1195" s="1"/>
      <c r="I1195" s="1"/>
      <c r="J1195" s="1"/>
    </row>
    <row r="1196" spans="1:10" s="17" customFormat="1" x14ac:dyDescent="0.25">
      <c r="A1196" s="1" t="s">
        <v>17</v>
      </c>
      <c r="B1196" s="1"/>
      <c r="C1196" s="1"/>
      <c r="D1196" s="1"/>
      <c r="E1196" s="1"/>
      <c r="F1196" s="1"/>
      <c r="G1196" s="1"/>
      <c r="H1196" s="1"/>
      <c r="I1196" s="1"/>
      <c r="J1196" s="1"/>
    </row>
    <row r="1197" spans="1:10" s="17" customFormat="1" x14ac:dyDescent="0.25">
      <c r="A1197" s="1"/>
      <c r="B1197" s="1"/>
      <c r="C1197" s="1"/>
      <c r="D1197" s="1" t="s">
        <v>18</v>
      </c>
      <c r="E1197" s="1"/>
      <c r="F1197" s="1"/>
      <c r="G1197" s="1"/>
      <c r="H1197" s="1"/>
      <c r="I1197" s="1"/>
      <c r="J1197" s="1"/>
    </row>
    <row r="1198" spans="1:10" s="17" customFormat="1" ht="15" customHeight="1" x14ac:dyDescent="0.25"/>
    <row r="1199" spans="1:10" s="17" customFormat="1" ht="15" customHeight="1" x14ac:dyDescent="0.25"/>
    <row r="1200" spans="1:10" s="17" customFormat="1" ht="15" customHeight="1" x14ac:dyDescent="0.25"/>
    <row r="1201" spans="1:10" s="17" customFormat="1" ht="15" customHeight="1" x14ac:dyDescent="0.25"/>
    <row r="1202" spans="1:10" s="17" customFormat="1" ht="15" customHeight="1" x14ac:dyDescent="0.25"/>
    <row r="1203" spans="1:10" s="17" customFormat="1" ht="15" customHeight="1" x14ac:dyDescent="0.25"/>
    <row r="1204" spans="1:10" s="17" customFormat="1" ht="15" customHeight="1" x14ac:dyDescent="0.25"/>
    <row r="1205" spans="1:10" s="17" customFormat="1" ht="15" customHeight="1" x14ac:dyDescent="0.25"/>
    <row r="1206" spans="1:10" s="17" customFormat="1" ht="15" customHeight="1" x14ac:dyDescent="0.25"/>
    <row r="1207" spans="1:10" s="17" customFormat="1" ht="15" customHeight="1" x14ac:dyDescent="0.25"/>
    <row r="1208" spans="1:10" s="17" customFormat="1" ht="15" customHeight="1" x14ac:dyDescent="0.25"/>
    <row r="1209" spans="1:10" s="17" customFormat="1" ht="15" customHeight="1" x14ac:dyDescent="0.25"/>
    <row r="1210" spans="1:10" s="17" customFormat="1" ht="102" customHeight="1" x14ac:dyDescent="0.25">
      <c r="A1210" s="34" t="s">
        <v>36</v>
      </c>
      <c r="B1210" s="34"/>
      <c r="C1210" s="34"/>
      <c r="D1210" s="34"/>
      <c r="E1210" s="34"/>
      <c r="F1210" s="34"/>
      <c r="G1210" s="1"/>
      <c r="H1210" s="1"/>
      <c r="I1210" s="5" t="s">
        <v>33</v>
      </c>
      <c r="J1210" s="1"/>
    </row>
    <row r="1211" spans="1:10" s="17" customFormat="1" ht="16.5" customHeight="1" x14ac:dyDescent="0.25">
      <c r="A1211" s="49" t="s">
        <v>0</v>
      </c>
      <c r="B1211" s="49"/>
      <c r="C1211" s="49"/>
      <c r="D1211" s="49"/>
      <c r="E1211" s="49"/>
      <c r="F1211" s="49"/>
      <c r="G1211" s="1"/>
      <c r="H1211" s="1"/>
      <c r="I1211" s="1"/>
      <c r="J1211" s="1"/>
    </row>
    <row r="1212" spans="1:10" s="17" customFormat="1" x14ac:dyDescent="0.25">
      <c r="A1212" s="50" t="s">
        <v>1</v>
      </c>
      <c r="B1212" s="51"/>
      <c r="C1212" s="38"/>
      <c r="D1212" s="38"/>
      <c r="E1212" s="18" t="s">
        <v>20</v>
      </c>
      <c r="F1212" s="19"/>
      <c r="G1212" s="1"/>
      <c r="H1212" s="1"/>
      <c r="I1212" s="1"/>
      <c r="J1212" s="1"/>
    </row>
    <row r="1213" spans="1:10" s="17" customFormat="1" x14ac:dyDescent="0.25">
      <c r="A1213" s="20" t="s">
        <v>38</v>
      </c>
      <c r="B1213" s="21"/>
      <c r="C1213" s="32"/>
      <c r="D1213" s="33"/>
      <c r="E1213" s="18" t="s">
        <v>37</v>
      </c>
      <c r="F1213" s="22"/>
      <c r="G1213" s="1"/>
      <c r="H1213" s="1"/>
      <c r="I1213" s="1"/>
      <c r="J1213" s="1"/>
    </row>
    <row r="1214" spans="1:10" s="17" customFormat="1" x14ac:dyDescent="0.25">
      <c r="A1214" s="30" t="s">
        <v>2</v>
      </c>
      <c r="B1214" s="31"/>
      <c r="C1214" s="3" t="s">
        <v>3</v>
      </c>
      <c r="D1214" s="4" t="s">
        <v>4</v>
      </c>
      <c r="E1214" s="3" t="s">
        <v>5</v>
      </c>
      <c r="F1214" s="3" t="s">
        <v>6</v>
      </c>
      <c r="G1214" s="1"/>
      <c r="H1214" s="1"/>
      <c r="I1214" s="1"/>
      <c r="J1214" s="1"/>
    </row>
    <row r="1215" spans="1:10" s="17" customFormat="1" ht="45" customHeight="1" x14ac:dyDescent="0.25">
      <c r="A1215" s="41" t="s">
        <v>7</v>
      </c>
      <c r="B1215" s="31"/>
      <c r="C1215" s="15">
        <v>5</v>
      </c>
      <c r="D1215" s="27" t="str">
        <f>IF(E1215&lt;60," Manifiesta una comprensión adecuada de algunos  conceptos y principios básicos, pero posee una capacidad limitada para aplicarlos.",IF(E1215&lt;80,"Manifiesta una comprensión adecuada de la Mayoria de los conceptos y principios básicos, pero algunas veces presenta  capacidad limitada para aplicarlos.  ",IF(E1215&lt;96," Manifiesta una comprensión adecuada de los conceptos y principios básicos, y en la mayoria de veces los  aplica en situasines cotidianas. ",IF(E1215&gt;95,"Manifiesta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215" s="25">
        <v>100</v>
      </c>
      <c r="F1215" s="23" t="str">
        <f>IF(E1215=0,"=",IF(E1215&lt;60,"BAJO",IF(E1215&lt;80,"BASICO",IF(E1215&lt;96,"ALTO","SUPERIOR"))))</f>
        <v>SUPERIOR</v>
      </c>
      <c r="G1215" s="1"/>
      <c r="H1215" s="1"/>
      <c r="I1215" s="1"/>
      <c r="J1215" s="1"/>
    </row>
    <row r="1216" spans="1:10" s="17" customFormat="1" ht="45" customHeight="1" x14ac:dyDescent="0.25">
      <c r="A1216" s="42" t="s">
        <v>8</v>
      </c>
      <c r="B1216" s="31"/>
      <c r="C1216" s="6">
        <v>5</v>
      </c>
      <c r="D1216" s="28" t="str">
        <f>IF(E1216&lt;60," Manifiesta una comprensión adecuada de algunos  conceptos y principios básicos, pero posee una capacidad limitada para aplicarlos.",IF(E1216&lt;80,"Manifiesta una comprensión adecuada de la Mayoria de los conceptos y principios básicos, pero algunas veces presenta  capacidad limitada para aplicarlos.  ",IF(E1216&lt;96," Manifiesta una comprensión adecuada de los conceptos y principios básicos, y en la mayoria de veces los  aplica en situasines cotidianas. ",IF(E1216&gt;95,"Manifiesta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16" s="26"/>
      <c r="F1216" s="24" t="str">
        <f>IF(E1216=0,"=",IF(E1216&lt;60,"BAJO",IF(E1216&lt;80,"BASICO",IF(E1216&lt;96,"ALTO","SUPERIOR"))))</f>
        <v>=</v>
      </c>
      <c r="G1216" s="1"/>
      <c r="H1216" s="1"/>
      <c r="I1216" s="1"/>
      <c r="J1216" s="1"/>
    </row>
    <row r="1217" spans="1:10" s="17" customFormat="1" ht="45" customHeight="1" x14ac:dyDescent="0.25">
      <c r="A1217" s="43" t="s">
        <v>9</v>
      </c>
      <c r="B1217" s="31"/>
      <c r="C1217" s="15">
        <v>2</v>
      </c>
      <c r="D1217" s="27" t="str">
        <f t="shared" ref="D1217:D1218" si="124">IF(E1217&lt;60," Manifiesta una comprensión adecuada de algunos  conceptos y principios básicos, pero posee una capacidad limitada para aplicarlos.",IF(E1217&lt;80,"Manifiesta una comprensión adecuada de la Mayoria de los conceptos y principios básicos, pero algunas veces presenta  capacidad limitada para aplicarlos.  ",IF(E1217&lt;96," Manifiesta una comprensión adecuada de los conceptos y principios básicos, y en la mayoria de veces los  aplica en situasines cotidianas. ",IF(E1217&gt;95,"Manifiesta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17" s="25"/>
      <c r="F1217" s="23" t="str">
        <f t="shared" ref="F1217:F1218" si="125">IF(E1217=0,"=",IF(E1217&lt;60,"BAJO",IF(E1217&lt;80,"BASICO",IF(E1217&lt;96,"ALTO","SUPERIOR"))))</f>
        <v>=</v>
      </c>
      <c r="G1217" s="1"/>
      <c r="H1217" s="1"/>
      <c r="I1217" s="1"/>
      <c r="J1217" s="1"/>
    </row>
    <row r="1218" spans="1:10" s="17" customFormat="1" ht="45" customHeight="1" x14ac:dyDescent="0.25">
      <c r="A1218" s="41" t="s">
        <v>10</v>
      </c>
      <c r="B1218" s="31"/>
      <c r="C1218" s="15">
        <v>2</v>
      </c>
      <c r="D1218" s="27" t="str">
        <f t="shared" si="124"/>
        <v xml:space="preserve"> Manifiesta una comprensión adecuada de algunos  conceptos y principios básicos, pero posee una capacidad limitada para aplicarlos.</v>
      </c>
      <c r="E1218" s="25"/>
      <c r="F1218" s="23" t="str">
        <f t="shared" si="125"/>
        <v>=</v>
      </c>
      <c r="G1218" s="1"/>
      <c r="H1218" s="1"/>
      <c r="I1218" s="1"/>
      <c r="J1218" s="1"/>
    </row>
    <row r="1219" spans="1:10" s="17" customFormat="1" ht="45" customHeight="1" x14ac:dyDescent="0.25">
      <c r="A1219" s="41" t="s">
        <v>11</v>
      </c>
      <c r="B1219" s="31"/>
      <c r="C1219" s="15">
        <v>2</v>
      </c>
      <c r="D1219" s="27" t="str">
        <f>IF(E1219&lt;60," Manifiesta una comprensión adecuada de algunos  conceptos y principios básicos, pero posee una capacidad limitada para aplicarlos.",IF(E1219&lt;80,"Manifiesta una comprensión adecuada de la Mayoria de los conceptos y principios básicos, pero algunas veces presenta  capacidad limitada para aplicarlos.  ",IF(E1219&lt;96," Manifiesta una comprensión adecuada de los conceptos y principios básicos, y en la mayoria de veces los  aplica en situasines cotidianas. ",IF(E1219&gt;95,"Manifiesta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19" s="25"/>
      <c r="F1219" s="23" t="str">
        <f>IF(E1219=0,"=",IF(E1219&lt;60,"BAJO",IF(E1219&lt;80,"BASICO",IF(E1219&lt;96,"ALTO","SUPERIOR"))))</f>
        <v>=</v>
      </c>
      <c r="G1219" s="1"/>
      <c r="H1219" s="1"/>
      <c r="I1219" s="1"/>
      <c r="J1219" s="1"/>
    </row>
    <row r="1220" spans="1:10" s="17" customFormat="1" ht="45" customHeight="1" x14ac:dyDescent="0.25">
      <c r="A1220" s="43" t="s">
        <v>12</v>
      </c>
      <c r="B1220" s="31"/>
      <c r="C1220" s="15">
        <v>2</v>
      </c>
      <c r="D1220" s="27" t="str">
        <f t="shared" ref="D1220:D1224" si="126">IF(E1220&lt;60," Manifiesta una comprensión adecuada de algunos  conceptos y principios básicos, pero posee una capacidad limitada para aplicarlos.",IF(E1220&lt;80,"Manifiesta una comprensión adecuada de la Mayoria de los conceptos y principios básicos, pero algunas veces presenta  capacidad limitada para aplicarlos.  ",IF(E1220&lt;96," Manifiesta una comprensión adecuada de los conceptos y principios básicos, y en la mayoria de veces los  aplica en situasines cotidianas. ",IF(E1220&gt;95,"Manifiesta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20" s="25"/>
      <c r="F1220" s="23" t="str">
        <f t="shared" ref="F1220:F1224" si="127">IF(E1220=0,"=",IF(E1220&lt;60,"BAJO",IF(E1220&lt;80,"BASICO",IF(E1220&lt;96,"ALTO","SUPERIOR"))))</f>
        <v>=</v>
      </c>
      <c r="G1220" s="1"/>
      <c r="H1220" s="1"/>
      <c r="I1220" s="1"/>
      <c r="J1220" s="1"/>
    </row>
    <row r="1221" spans="1:10" s="17" customFormat="1" ht="45" customHeight="1" x14ac:dyDescent="0.25">
      <c r="A1221" s="44" t="s">
        <v>21</v>
      </c>
      <c r="B1221" s="45"/>
      <c r="C1221" s="15">
        <v>4</v>
      </c>
      <c r="D1221" s="27" t="str">
        <f t="shared" si="126"/>
        <v xml:space="preserve"> Manifiesta una comprensión adecuada de algunos  conceptos y principios básicos, pero posee una capacidad limitada para aplicarlos.</v>
      </c>
      <c r="E1221" s="25"/>
      <c r="F1221" s="23" t="str">
        <f t="shared" si="127"/>
        <v>=</v>
      </c>
      <c r="G1221" s="1"/>
      <c r="H1221" s="1"/>
      <c r="I1221" s="1"/>
      <c r="J1221" s="1"/>
    </row>
    <row r="1222" spans="1:10" s="17" customFormat="1" ht="45" customHeight="1" x14ac:dyDescent="0.25">
      <c r="A1222" s="46" t="s">
        <v>22</v>
      </c>
      <c r="B1222" s="47"/>
      <c r="C1222" s="15">
        <v>2</v>
      </c>
      <c r="D1222" s="27" t="str">
        <f t="shared" si="126"/>
        <v xml:space="preserve"> Manifiesta una comprensión adecuada de algunos  conceptos y principios básicos, pero posee una capacidad limitada para aplicarlos.</v>
      </c>
      <c r="E1222" s="25"/>
      <c r="F1222" s="23" t="str">
        <f t="shared" si="127"/>
        <v>=</v>
      </c>
      <c r="G1222" s="1"/>
      <c r="H1222" s="1"/>
      <c r="I1222" s="1"/>
      <c r="J1222" s="1"/>
    </row>
    <row r="1223" spans="1:10" s="17" customFormat="1" ht="45" customHeight="1" x14ac:dyDescent="0.25">
      <c r="A1223" s="48" t="s">
        <v>23</v>
      </c>
      <c r="B1223" s="31"/>
      <c r="C1223" s="15">
        <v>4</v>
      </c>
      <c r="D1223" s="27" t="str">
        <f t="shared" si="126"/>
        <v xml:space="preserve"> Manifiesta una comprensión adecuada de algunos  conceptos y principios básicos, pero posee una capacidad limitada para aplicarlos.</v>
      </c>
      <c r="E1223" s="25"/>
      <c r="F1223" s="23" t="str">
        <f t="shared" si="127"/>
        <v>=</v>
      </c>
      <c r="G1223" s="1"/>
      <c r="H1223" s="1"/>
      <c r="I1223" s="1"/>
      <c r="J1223" s="1"/>
    </row>
    <row r="1224" spans="1:10" s="17" customFormat="1" ht="45" customHeight="1" x14ac:dyDescent="0.25">
      <c r="A1224" s="11" t="s">
        <v>24</v>
      </c>
      <c r="B1224" s="2"/>
      <c r="C1224" s="15">
        <v>2</v>
      </c>
      <c r="D1224" s="27" t="str">
        <f t="shared" si="126"/>
        <v xml:space="preserve"> Manifiesta una comprensión adecuada de algunos  conceptos y principios básicos, pero posee una capacidad limitada para aplicarlos.</v>
      </c>
      <c r="E1224" s="25"/>
      <c r="F1224" s="23" t="str">
        <f t="shared" si="127"/>
        <v>=</v>
      </c>
      <c r="G1224" s="1"/>
      <c r="H1224" s="1"/>
      <c r="I1224" s="1"/>
      <c r="J1224" s="1"/>
    </row>
    <row r="1225" spans="1:10" s="17" customFormat="1" x14ac:dyDescent="0.25">
      <c r="A1225" s="1" t="s">
        <v>13</v>
      </c>
      <c r="B1225" s="1" t="s">
        <v>14</v>
      </c>
      <c r="C1225" s="1"/>
      <c r="D1225" s="1"/>
      <c r="E1225" s="1"/>
      <c r="F1225" s="1"/>
      <c r="G1225" s="1"/>
      <c r="H1225" s="1"/>
      <c r="I1225" s="1"/>
      <c r="J1225" s="1"/>
    </row>
    <row r="1226" spans="1:10" s="17" customFormat="1" x14ac:dyDescent="0.25">
      <c r="A1226" s="39" t="s">
        <v>15</v>
      </c>
      <c r="B1226" s="40"/>
      <c r="C1226" s="40"/>
      <c r="D1226" s="40"/>
      <c r="E1226" s="7">
        <f>AVERAGE(E1215:E1225)</f>
        <v>100</v>
      </c>
      <c r="F1226" s="1"/>
      <c r="G1226" s="1"/>
      <c r="H1226" s="1"/>
      <c r="I1226" s="1"/>
      <c r="J1226" s="1"/>
    </row>
    <row r="1227" spans="1:10" s="17" customFormat="1" x14ac:dyDescent="0.25">
      <c r="A1227" s="1" t="s">
        <v>19</v>
      </c>
      <c r="B1227" s="39" t="s">
        <v>30</v>
      </c>
      <c r="C1227" s="40"/>
      <c r="D1227" s="40"/>
      <c r="E1227" s="40"/>
      <c r="F1227" s="40"/>
      <c r="G1227" s="1"/>
      <c r="H1227" s="1"/>
      <c r="I1227" s="1"/>
      <c r="J1227" s="1"/>
    </row>
    <row r="1228" spans="1:10" s="17" customFormat="1" x14ac:dyDescent="0.25">
      <c r="A1228" s="1" t="s">
        <v>35</v>
      </c>
      <c r="B1228" s="16"/>
      <c r="C1228" s="16"/>
      <c r="D1228" s="16"/>
      <c r="E1228" s="16"/>
      <c r="F1228" s="16"/>
      <c r="G1228" s="1"/>
      <c r="H1228" s="1"/>
      <c r="I1228" s="1"/>
      <c r="J1228" s="1"/>
    </row>
    <row r="1229" spans="1:10" s="17" customFormat="1" x14ac:dyDescent="0.25">
      <c r="A1229" s="14" t="s">
        <v>35</v>
      </c>
      <c r="B1229" s="16"/>
      <c r="C1229" s="16"/>
      <c r="D1229" s="16"/>
      <c r="E1229" s="16"/>
      <c r="F1229" s="16"/>
      <c r="G1229" s="1"/>
      <c r="H1229" s="1"/>
      <c r="I1229" s="1"/>
      <c r="J1229" s="1"/>
    </row>
    <row r="1230" spans="1:10" s="17" customFormat="1" x14ac:dyDescent="0.25">
      <c r="A1230" s="1"/>
      <c r="B1230" s="39"/>
      <c r="C1230" s="40"/>
      <c r="D1230" s="40"/>
      <c r="E1230" s="40"/>
      <c r="F1230" s="40"/>
      <c r="G1230" s="1"/>
      <c r="H1230" s="1"/>
      <c r="I1230" s="1"/>
      <c r="J1230" s="1"/>
    </row>
    <row r="1231" spans="1:10" s="17" customFormat="1" x14ac:dyDescent="0.25">
      <c r="A1231" s="1" t="s">
        <v>16</v>
      </c>
      <c r="B1231" s="1"/>
      <c r="C1231" s="1"/>
      <c r="D1231" s="1"/>
      <c r="E1231" s="1"/>
      <c r="F1231" s="1"/>
      <c r="G1231" s="1"/>
      <c r="H1231" s="1"/>
      <c r="I1231" s="1"/>
      <c r="J1231" s="1"/>
    </row>
    <row r="1232" spans="1:10" s="17" customFormat="1" x14ac:dyDescent="0.25">
      <c r="A1232" s="1"/>
      <c r="B1232" s="1"/>
      <c r="C1232" s="1"/>
      <c r="D1232" s="1"/>
      <c r="E1232" s="1"/>
      <c r="F1232" s="1"/>
      <c r="G1232" s="1"/>
      <c r="H1232" s="1"/>
      <c r="I1232" s="1"/>
      <c r="J1232" s="1"/>
    </row>
    <row r="1233" spans="1:10" s="17" customFormat="1" x14ac:dyDescent="0.25">
      <c r="A1233" s="1"/>
      <c r="B1233" s="1"/>
      <c r="C1233" s="1"/>
      <c r="D1233" s="1"/>
      <c r="E1233" s="1"/>
      <c r="F1233" s="1"/>
      <c r="G1233" s="1"/>
      <c r="H1233" s="1"/>
      <c r="I1233" s="1"/>
      <c r="J1233" s="1"/>
    </row>
    <row r="1234" spans="1:10" s="17" customFormat="1" x14ac:dyDescent="0.25">
      <c r="A1234" s="1"/>
      <c r="B1234" s="1"/>
      <c r="C1234" s="1"/>
      <c r="D1234" s="1"/>
      <c r="E1234" s="1"/>
      <c r="F1234" s="1"/>
      <c r="G1234" s="1"/>
      <c r="H1234" s="1"/>
      <c r="I1234" s="1"/>
      <c r="J1234" s="1"/>
    </row>
    <row r="1235" spans="1:10" s="17" customFormat="1" x14ac:dyDescent="0.25">
      <c r="A1235" s="1" t="s">
        <v>17</v>
      </c>
      <c r="B1235" s="1"/>
      <c r="C1235" s="1"/>
      <c r="D1235" s="1"/>
      <c r="E1235" s="1"/>
      <c r="F1235" s="1"/>
      <c r="G1235" s="1"/>
      <c r="H1235" s="1"/>
      <c r="I1235" s="1"/>
      <c r="J1235" s="1"/>
    </row>
    <row r="1236" spans="1:10" s="17" customFormat="1" x14ac:dyDescent="0.25">
      <c r="A1236" s="1"/>
      <c r="B1236" s="1"/>
      <c r="C1236" s="1"/>
      <c r="D1236" s="1" t="s">
        <v>18</v>
      </c>
      <c r="E1236" s="1"/>
      <c r="F1236" s="1"/>
      <c r="G1236" s="1"/>
      <c r="H1236" s="1"/>
      <c r="I1236" s="1"/>
      <c r="J1236" s="1"/>
    </row>
    <row r="1237" spans="1:10" s="17" customFormat="1" ht="15" customHeight="1" x14ac:dyDescent="0.25"/>
    <row r="1238" spans="1:10" s="17" customFormat="1" ht="15" customHeight="1" x14ac:dyDescent="0.25"/>
    <row r="1239" spans="1:10" s="17" customFormat="1" ht="15" customHeight="1" x14ac:dyDescent="0.25"/>
    <row r="1240" spans="1:10" s="17" customFormat="1" ht="15" customHeight="1" x14ac:dyDescent="0.25"/>
    <row r="1241" spans="1:10" s="17" customFormat="1" ht="15" customHeight="1" x14ac:dyDescent="0.25"/>
    <row r="1242" spans="1:10" s="17" customFormat="1" ht="15" customHeight="1" x14ac:dyDescent="0.25"/>
    <row r="1243" spans="1:10" s="17" customFormat="1" ht="15" customHeight="1" x14ac:dyDescent="0.25"/>
    <row r="1244" spans="1:10" s="17" customFormat="1" ht="15" customHeight="1" x14ac:dyDescent="0.25"/>
    <row r="1245" spans="1:10" s="17" customFormat="1" ht="15" customHeight="1" x14ac:dyDescent="0.25"/>
    <row r="1246" spans="1:10" s="17" customFormat="1" ht="15" customHeight="1" x14ac:dyDescent="0.25"/>
    <row r="1247" spans="1:10" s="17" customFormat="1" ht="15" customHeight="1" x14ac:dyDescent="0.25"/>
    <row r="1248" spans="1:10" s="17" customFormat="1" ht="15" customHeight="1" x14ac:dyDescent="0.25"/>
    <row r="1249" spans="1:10" s="17" customFormat="1" ht="102" customHeight="1" x14ac:dyDescent="0.25">
      <c r="A1249" s="34" t="s">
        <v>36</v>
      </c>
      <c r="B1249" s="34"/>
      <c r="C1249" s="34"/>
      <c r="D1249" s="34"/>
      <c r="E1249" s="34"/>
      <c r="F1249" s="34"/>
      <c r="G1249" s="1"/>
      <c r="H1249" s="1"/>
      <c r="I1249" s="5" t="s">
        <v>33</v>
      </c>
      <c r="J1249" s="1"/>
    </row>
    <row r="1250" spans="1:10" s="17" customFormat="1" ht="16.5" customHeight="1" x14ac:dyDescent="0.25">
      <c r="A1250" s="49" t="s">
        <v>0</v>
      </c>
      <c r="B1250" s="49"/>
      <c r="C1250" s="49"/>
      <c r="D1250" s="49"/>
      <c r="E1250" s="49"/>
      <c r="F1250" s="49"/>
      <c r="G1250" s="1"/>
      <c r="H1250" s="1"/>
      <c r="I1250" s="1"/>
      <c r="J1250" s="1"/>
    </row>
    <row r="1251" spans="1:10" s="17" customFormat="1" x14ac:dyDescent="0.25">
      <c r="A1251" s="50" t="s">
        <v>1</v>
      </c>
      <c r="B1251" s="51"/>
      <c r="C1251" s="38"/>
      <c r="D1251" s="38"/>
      <c r="E1251" s="18" t="s">
        <v>20</v>
      </c>
      <c r="F1251" s="19"/>
      <c r="G1251" s="1"/>
      <c r="H1251" s="1"/>
      <c r="I1251" s="1"/>
      <c r="J1251" s="1"/>
    </row>
    <row r="1252" spans="1:10" s="17" customFormat="1" x14ac:dyDescent="0.25">
      <c r="A1252" s="20" t="s">
        <v>38</v>
      </c>
      <c r="B1252" s="21"/>
      <c r="C1252" s="32"/>
      <c r="D1252" s="33"/>
      <c r="E1252" s="18" t="s">
        <v>37</v>
      </c>
      <c r="F1252" s="22"/>
      <c r="G1252" s="1"/>
      <c r="H1252" s="1"/>
      <c r="I1252" s="1"/>
      <c r="J1252" s="1"/>
    </row>
    <row r="1253" spans="1:10" s="17" customFormat="1" x14ac:dyDescent="0.25">
      <c r="A1253" s="30" t="s">
        <v>2</v>
      </c>
      <c r="B1253" s="31"/>
      <c r="C1253" s="3" t="s">
        <v>3</v>
      </c>
      <c r="D1253" s="4" t="s">
        <v>4</v>
      </c>
      <c r="E1253" s="3" t="s">
        <v>5</v>
      </c>
      <c r="F1253" s="3" t="s">
        <v>6</v>
      </c>
      <c r="G1253" s="1"/>
      <c r="H1253" s="1"/>
      <c r="I1253" s="1"/>
      <c r="J1253" s="1"/>
    </row>
    <row r="1254" spans="1:10" s="17" customFormat="1" ht="45" customHeight="1" x14ac:dyDescent="0.25">
      <c r="A1254" s="41" t="s">
        <v>7</v>
      </c>
      <c r="B1254" s="31"/>
      <c r="C1254" s="15">
        <v>5</v>
      </c>
      <c r="D1254" s="27" t="str">
        <f>IF(E1254&lt;60," Manifiesta una comprensión adecuada de algunos  conceptos y principios básicos, pero posee una capacidad limitada para aplicarlos.",IF(E1254&lt;80,"Manifiesta una comprensión adecuada de la Mayoria de los conceptos y principios básicos, pero algunas veces presenta  capacidad limitada para aplicarlos.  ",IF(E1254&lt;96," Manifiesta una comprensión adecuada de los conceptos y principios básicos, y en la mayoria de veces los  aplica en situasines cotidianas. ",IF(E1254&gt;95,"Manifiesta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254" s="25">
        <v>100</v>
      </c>
      <c r="F1254" s="23" t="str">
        <f>IF(E1254=0,"=",IF(E1254&lt;60,"BAJO",IF(E1254&lt;80,"BASICO",IF(E1254&lt;96,"ALTO","SUPERIOR"))))</f>
        <v>SUPERIOR</v>
      </c>
      <c r="G1254" s="1"/>
      <c r="H1254" s="1"/>
      <c r="I1254" s="1"/>
      <c r="J1254" s="1"/>
    </row>
    <row r="1255" spans="1:10" s="17" customFormat="1" ht="45" customHeight="1" x14ac:dyDescent="0.25">
      <c r="A1255" s="42" t="s">
        <v>8</v>
      </c>
      <c r="B1255" s="31"/>
      <c r="C1255" s="6">
        <v>5</v>
      </c>
      <c r="D1255" s="28" t="str">
        <f>IF(E1255&lt;60," Manifiesta una comprensión adecuada de algunos  conceptos y principios básicos, pero posee una capacidad limitada para aplicarlos.",IF(E1255&lt;80,"Manifiesta una comprensión adecuada de la Mayoria de los conceptos y principios básicos, pero algunas veces presenta  capacidad limitada para aplicarlos.  ",IF(E1255&lt;96," Manifiesta una comprensión adecuada de los conceptos y principios básicos, y en la mayoria de veces los  aplica en situasines cotidianas. ",IF(E1255&gt;95,"Manifiesta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55" s="26"/>
      <c r="F1255" s="24" t="str">
        <f>IF(E1255=0,"=",IF(E1255&lt;60,"BAJO",IF(E1255&lt;80,"BASICO",IF(E1255&lt;96,"ALTO","SUPERIOR"))))</f>
        <v>=</v>
      </c>
      <c r="G1255" s="1"/>
      <c r="H1255" s="1"/>
      <c r="I1255" s="1"/>
      <c r="J1255" s="1"/>
    </row>
    <row r="1256" spans="1:10" s="17" customFormat="1" ht="45" customHeight="1" x14ac:dyDescent="0.25">
      <c r="A1256" s="43" t="s">
        <v>9</v>
      </c>
      <c r="B1256" s="31"/>
      <c r="C1256" s="15">
        <v>2</v>
      </c>
      <c r="D1256" s="27" t="str">
        <f t="shared" ref="D1256:D1257" si="128">IF(E1256&lt;60," Manifiesta una comprensión adecuada de algunos  conceptos y principios básicos, pero posee una capacidad limitada para aplicarlos.",IF(E1256&lt;80,"Manifiesta una comprensión adecuada de la Mayoria de los conceptos y principios básicos, pero algunas veces presenta  capacidad limitada para aplicarlos.  ",IF(E1256&lt;96," Manifiesta una comprensión adecuada de los conceptos y principios básicos, y en la mayoria de veces los  aplica en situasines cotidianas. ",IF(E1256&gt;95,"Manifiesta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56" s="25"/>
      <c r="F1256" s="23" t="str">
        <f t="shared" ref="F1256:F1257" si="129">IF(E1256=0,"=",IF(E1256&lt;60,"BAJO",IF(E1256&lt;80,"BASICO",IF(E1256&lt;96,"ALTO","SUPERIOR"))))</f>
        <v>=</v>
      </c>
      <c r="G1256" s="1"/>
      <c r="H1256" s="1"/>
      <c r="I1256" s="1"/>
      <c r="J1256" s="1"/>
    </row>
    <row r="1257" spans="1:10" s="17" customFormat="1" ht="45" customHeight="1" x14ac:dyDescent="0.25">
      <c r="A1257" s="41" t="s">
        <v>10</v>
      </c>
      <c r="B1257" s="31"/>
      <c r="C1257" s="15">
        <v>2</v>
      </c>
      <c r="D1257" s="27" t="str">
        <f t="shared" si="128"/>
        <v xml:space="preserve"> Manifiesta una comprensión adecuada de algunos  conceptos y principios básicos, pero posee una capacidad limitada para aplicarlos.</v>
      </c>
      <c r="E1257" s="25"/>
      <c r="F1257" s="23" t="str">
        <f t="shared" si="129"/>
        <v>=</v>
      </c>
      <c r="G1257" s="1"/>
      <c r="H1257" s="1"/>
      <c r="I1257" s="1"/>
      <c r="J1257" s="1"/>
    </row>
    <row r="1258" spans="1:10" s="17" customFormat="1" ht="45" customHeight="1" x14ac:dyDescent="0.25">
      <c r="A1258" s="41" t="s">
        <v>11</v>
      </c>
      <c r="B1258" s="31"/>
      <c r="C1258" s="15">
        <v>2</v>
      </c>
      <c r="D1258" s="27" t="str">
        <f>IF(E1258&lt;60," Manifiesta una comprensión adecuada de algunos  conceptos y principios básicos, pero posee una capacidad limitada para aplicarlos.",IF(E1258&lt;80,"Manifiesta una comprensión adecuada de la Mayoria de los conceptos y principios básicos, pero algunas veces presenta  capacidad limitada para aplicarlos.  ",IF(E1258&lt;96," Manifiesta una comprensión adecuada de los conceptos y principios básicos, y en la mayoria de veces los  aplica en situasines cotidianas. ",IF(E1258&gt;95,"Manifiesta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58" s="25"/>
      <c r="F1258" s="23" t="str">
        <f>IF(E1258=0,"=",IF(E1258&lt;60,"BAJO",IF(E1258&lt;80,"BASICO",IF(E1258&lt;96,"ALTO","SUPERIOR"))))</f>
        <v>=</v>
      </c>
      <c r="G1258" s="1"/>
      <c r="H1258" s="1"/>
      <c r="I1258" s="1"/>
      <c r="J1258" s="1"/>
    </row>
    <row r="1259" spans="1:10" s="17" customFormat="1" ht="45" customHeight="1" x14ac:dyDescent="0.25">
      <c r="A1259" s="43" t="s">
        <v>12</v>
      </c>
      <c r="B1259" s="31"/>
      <c r="C1259" s="15">
        <v>2</v>
      </c>
      <c r="D1259" s="27" t="str">
        <f t="shared" ref="D1259:D1263" si="130">IF(E1259&lt;60," Manifiesta una comprensión adecuada de algunos  conceptos y principios básicos, pero posee una capacidad limitada para aplicarlos.",IF(E1259&lt;80,"Manifiesta una comprensión adecuada de la Mayoria de los conceptos y principios básicos, pero algunas veces presenta  capacidad limitada para aplicarlos.  ",IF(E1259&lt;96," Manifiesta una comprensión adecuada de los conceptos y principios básicos, y en la mayoria de veces los  aplica en situasines cotidianas. ",IF(E1259&gt;95,"Manifiesta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59" s="25"/>
      <c r="F1259" s="23" t="str">
        <f t="shared" ref="F1259:F1263" si="131">IF(E1259=0,"=",IF(E1259&lt;60,"BAJO",IF(E1259&lt;80,"BASICO",IF(E1259&lt;96,"ALTO","SUPERIOR"))))</f>
        <v>=</v>
      </c>
      <c r="G1259" s="1"/>
      <c r="H1259" s="1"/>
      <c r="I1259" s="1"/>
      <c r="J1259" s="1"/>
    </row>
    <row r="1260" spans="1:10" s="17" customFormat="1" ht="45" customHeight="1" x14ac:dyDescent="0.25">
      <c r="A1260" s="44" t="s">
        <v>21</v>
      </c>
      <c r="B1260" s="45"/>
      <c r="C1260" s="15">
        <v>4</v>
      </c>
      <c r="D1260" s="27" t="str">
        <f t="shared" si="130"/>
        <v xml:space="preserve"> Manifiesta una comprensión adecuada de algunos  conceptos y principios básicos, pero posee una capacidad limitada para aplicarlos.</v>
      </c>
      <c r="E1260" s="25"/>
      <c r="F1260" s="23" t="str">
        <f t="shared" si="131"/>
        <v>=</v>
      </c>
      <c r="G1260" s="1"/>
      <c r="H1260" s="1"/>
      <c r="I1260" s="1"/>
      <c r="J1260" s="1"/>
    </row>
    <row r="1261" spans="1:10" s="17" customFormat="1" ht="45" customHeight="1" x14ac:dyDescent="0.25">
      <c r="A1261" s="46" t="s">
        <v>22</v>
      </c>
      <c r="B1261" s="47"/>
      <c r="C1261" s="15">
        <v>2</v>
      </c>
      <c r="D1261" s="27" t="str">
        <f t="shared" si="130"/>
        <v xml:space="preserve"> Manifiesta una comprensión adecuada de algunos  conceptos y principios básicos, pero posee una capacidad limitada para aplicarlos.</v>
      </c>
      <c r="E1261" s="25"/>
      <c r="F1261" s="23" t="str">
        <f t="shared" si="131"/>
        <v>=</v>
      </c>
      <c r="G1261" s="1"/>
      <c r="H1261" s="1"/>
      <c r="I1261" s="1"/>
      <c r="J1261" s="1"/>
    </row>
    <row r="1262" spans="1:10" s="17" customFormat="1" ht="45" customHeight="1" x14ac:dyDescent="0.25">
      <c r="A1262" s="48" t="s">
        <v>23</v>
      </c>
      <c r="B1262" s="31"/>
      <c r="C1262" s="15">
        <v>4</v>
      </c>
      <c r="D1262" s="27" t="str">
        <f t="shared" si="130"/>
        <v xml:space="preserve"> Manifiesta una comprensión adecuada de algunos  conceptos y principios básicos, pero posee una capacidad limitada para aplicarlos.</v>
      </c>
      <c r="E1262" s="25"/>
      <c r="F1262" s="23" t="str">
        <f t="shared" si="131"/>
        <v>=</v>
      </c>
      <c r="G1262" s="1"/>
      <c r="H1262" s="1"/>
      <c r="I1262" s="1"/>
      <c r="J1262" s="1"/>
    </row>
    <row r="1263" spans="1:10" s="17" customFormat="1" ht="45" customHeight="1" x14ac:dyDescent="0.25">
      <c r="A1263" s="11" t="s">
        <v>24</v>
      </c>
      <c r="B1263" s="2"/>
      <c r="C1263" s="15">
        <v>2</v>
      </c>
      <c r="D1263" s="27" t="str">
        <f t="shared" si="130"/>
        <v xml:space="preserve"> Manifiesta una comprensión adecuada de algunos  conceptos y principios básicos, pero posee una capacidad limitada para aplicarlos.</v>
      </c>
      <c r="E1263" s="25"/>
      <c r="F1263" s="23" t="str">
        <f t="shared" si="131"/>
        <v>=</v>
      </c>
      <c r="G1263" s="1"/>
      <c r="H1263" s="1"/>
      <c r="I1263" s="1"/>
      <c r="J1263" s="1"/>
    </row>
    <row r="1264" spans="1:10" s="17" customFormat="1" x14ac:dyDescent="0.25">
      <c r="A1264" s="1" t="s">
        <v>13</v>
      </c>
      <c r="B1264" s="1" t="s">
        <v>14</v>
      </c>
      <c r="C1264" s="1"/>
      <c r="D1264" s="1"/>
      <c r="E1264" s="1"/>
      <c r="F1264" s="1"/>
      <c r="G1264" s="1"/>
      <c r="H1264" s="1"/>
      <c r="I1264" s="1"/>
      <c r="J1264" s="1"/>
    </row>
    <row r="1265" spans="1:10" s="17" customFormat="1" x14ac:dyDescent="0.25">
      <c r="A1265" s="39" t="s">
        <v>15</v>
      </c>
      <c r="B1265" s="40"/>
      <c r="C1265" s="40"/>
      <c r="D1265" s="40"/>
      <c r="E1265" s="7">
        <f>AVERAGE(E1254:E1264)</f>
        <v>100</v>
      </c>
      <c r="F1265" s="1"/>
      <c r="G1265" s="1"/>
      <c r="H1265" s="1"/>
      <c r="I1265" s="1"/>
      <c r="J1265" s="1"/>
    </row>
    <row r="1266" spans="1:10" s="17" customFormat="1" x14ac:dyDescent="0.25">
      <c r="A1266" s="1" t="s">
        <v>19</v>
      </c>
      <c r="B1266" s="39" t="s">
        <v>30</v>
      </c>
      <c r="C1266" s="40"/>
      <c r="D1266" s="40"/>
      <c r="E1266" s="40"/>
      <c r="F1266" s="40"/>
      <c r="G1266" s="1"/>
      <c r="H1266" s="1"/>
      <c r="I1266" s="1"/>
      <c r="J1266" s="1"/>
    </row>
    <row r="1267" spans="1:10" s="17" customFormat="1" x14ac:dyDescent="0.25">
      <c r="A1267" s="1" t="s">
        <v>35</v>
      </c>
      <c r="B1267" s="16"/>
      <c r="C1267" s="16"/>
      <c r="D1267" s="16"/>
      <c r="E1267" s="16"/>
      <c r="F1267" s="16"/>
      <c r="G1267" s="1"/>
      <c r="H1267" s="1"/>
      <c r="I1267" s="1"/>
      <c r="J1267" s="1"/>
    </row>
    <row r="1268" spans="1:10" s="17" customFormat="1" x14ac:dyDescent="0.25">
      <c r="A1268" s="14" t="s">
        <v>35</v>
      </c>
      <c r="B1268" s="16"/>
      <c r="C1268" s="16"/>
      <c r="D1268" s="16"/>
      <c r="E1268" s="16"/>
      <c r="F1268" s="16"/>
      <c r="G1268" s="1"/>
      <c r="H1268" s="1"/>
      <c r="I1268" s="1"/>
      <c r="J1268" s="1"/>
    </row>
    <row r="1269" spans="1:10" s="17" customFormat="1" x14ac:dyDescent="0.25">
      <c r="A1269" s="1"/>
      <c r="B1269" s="39"/>
      <c r="C1269" s="40"/>
      <c r="D1269" s="40"/>
      <c r="E1269" s="40"/>
      <c r="F1269" s="40"/>
      <c r="G1269" s="1"/>
      <c r="H1269" s="1"/>
      <c r="I1269" s="1"/>
      <c r="J1269" s="1"/>
    </row>
    <row r="1270" spans="1:10" s="17" customFormat="1" x14ac:dyDescent="0.25">
      <c r="A1270" s="1" t="s">
        <v>16</v>
      </c>
      <c r="B1270" s="1"/>
      <c r="C1270" s="1"/>
      <c r="D1270" s="1"/>
      <c r="E1270" s="1"/>
      <c r="F1270" s="1"/>
      <c r="G1270" s="1"/>
      <c r="H1270" s="1"/>
      <c r="I1270" s="1"/>
      <c r="J1270" s="1"/>
    </row>
    <row r="1271" spans="1:10" s="17" customFormat="1" x14ac:dyDescent="0.25">
      <c r="A1271" s="1"/>
      <c r="B1271" s="1"/>
      <c r="C1271" s="1"/>
      <c r="D1271" s="1"/>
      <c r="E1271" s="1"/>
      <c r="F1271" s="1"/>
      <c r="G1271" s="1"/>
      <c r="H1271" s="1"/>
      <c r="I1271" s="1"/>
      <c r="J1271" s="1"/>
    </row>
    <row r="1272" spans="1:10" s="17" customFormat="1" x14ac:dyDescent="0.25">
      <c r="A1272" s="1"/>
      <c r="B1272" s="1"/>
      <c r="C1272" s="1"/>
      <c r="D1272" s="1"/>
      <c r="E1272" s="1"/>
      <c r="F1272" s="1"/>
      <c r="G1272" s="1"/>
      <c r="H1272" s="1"/>
      <c r="I1272" s="1"/>
      <c r="J1272" s="1"/>
    </row>
    <row r="1273" spans="1:10" s="17" customFormat="1" x14ac:dyDescent="0.25">
      <c r="A1273" s="1"/>
      <c r="B1273" s="1"/>
      <c r="C1273" s="1"/>
      <c r="D1273" s="1"/>
      <c r="E1273" s="1"/>
      <c r="F1273" s="1"/>
      <c r="G1273" s="1"/>
      <c r="H1273" s="1"/>
      <c r="I1273" s="1"/>
      <c r="J1273" s="1"/>
    </row>
    <row r="1274" spans="1:10" s="17" customFormat="1" x14ac:dyDescent="0.25">
      <c r="A1274" s="1" t="s">
        <v>17</v>
      </c>
      <c r="B1274" s="1"/>
      <c r="C1274" s="1"/>
      <c r="D1274" s="1"/>
      <c r="E1274" s="1"/>
      <c r="F1274" s="1"/>
      <c r="G1274" s="1"/>
      <c r="H1274" s="1"/>
      <c r="I1274" s="1"/>
      <c r="J1274" s="1"/>
    </row>
    <row r="1275" spans="1:10" s="17" customFormat="1" x14ac:dyDescent="0.25">
      <c r="A1275" s="1"/>
      <c r="B1275" s="1"/>
      <c r="C1275" s="1"/>
      <c r="D1275" s="1" t="s">
        <v>18</v>
      </c>
      <c r="E1275" s="1"/>
      <c r="F1275" s="1"/>
      <c r="G1275" s="1"/>
      <c r="H1275" s="1"/>
      <c r="I1275" s="1"/>
      <c r="J1275" s="1"/>
    </row>
    <row r="1276" spans="1:10" s="17" customFormat="1" ht="15" customHeight="1" x14ac:dyDescent="0.25"/>
    <row r="1277" spans="1:10" s="17" customFormat="1" ht="15" customHeight="1" x14ac:dyDescent="0.25"/>
    <row r="1278" spans="1:10" s="17" customFormat="1" ht="15" customHeight="1" x14ac:dyDescent="0.25"/>
    <row r="1279" spans="1:10" s="17" customFormat="1" ht="15" customHeight="1" x14ac:dyDescent="0.25"/>
    <row r="1280" spans="1:10" s="17" customFormat="1" ht="15" customHeight="1" x14ac:dyDescent="0.25"/>
    <row r="1281" spans="1:10" s="17" customFormat="1" ht="15" customHeight="1" x14ac:dyDescent="0.25"/>
    <row r="1282" spans="1:10" s="17" customFormat="1" ht="15" customHeight="1" x14ac:dyDescent="0.25"/>
    <row r="1283" spans="1:10" s="17" customFormat="1" ht="15" customHeight="1" x14ac:dyDescent="0.25"/>
    <row r="1284" spans="1:10" s="17" customFormat="1" ht="15" customHeight="1" x14ac:dyDescent="0.25"/>
    <row r="1285" spans="1:10" s="17" customFormat="1" ht="15" customHeight="1" x14ac:dyDescent="0.25"/>
    <row r="1286" spans="1:10" s="17" customFormat="1" ht="15" customHeight="1" x14ac:dyDescent="0.25"/>
    <row r="1287" spans="1:10" s="17" customFormat="1" ht="15" customHeight="1" x14ac:dyDescent="0.25"/>
    <row r="1288" spans="1:10" s="17" customFormat="1" ht="102" customHeight="1" x14ac:dyDescent="0.25">
      <c r="A1288" s="34" t="s">
        <v>36</v>
      </c>
      <c r="B1288" s="34"/>
      <c r="C1288" s="34"/>
      <c r="D1288" s="34"/>
      <c r="E1288" s="34"/>
      <c r="F1288" s="34"/>
      <c r="G1288" s="1"/>
      <c r="H1288" s="1"/>
      <c r="I1288" s="5" t="s">
        <v>33</v>
      </c>
      <c r="J1288" s="1"/>
    </row>
    <row r="1289" spans="1:10" s="17" customFormat="1" ht="16.5" customHeight="1" x14ac:dyDescent="0.25">
      <c r="A1289" s="49" t="s">
        <v>0</v>
      </c>
      <c r="B1289" s="49"/>
      <c r="C1289" s="49"/>
      <c r="D1289" s="49"/>
      <c r="E1289" s="49"/>
      <c r="F1289" s="49"/>
      <c r="G1289" s="1"/>
      <c r="H1289" s="1"/>
      <c r="I1289" s="1"/>
      <c r="J1289" s="1"/>
    </row>
    <row r="1290" spans="1:10" s="17" customFormat="1" x14ac:dyDescent="0.25">
      <c r="A1290" s="50" t="s">
        <v>1</v>
      </c>
      <c r="B1290" s="51"/>
      <c r="C1290" s="38"/>
      <c r="D1290" s="38"/>
      <c r="E1290" s="18" t="s">
        <v>20</v>
      </c>
      <c r="F1290" s="19"/>
      <c r="G1290" s="1"/>
      <c r="H1290" s="1"/>
      <c r="I1290" s="1"/>
      <c r="J1290" s="1"/>
    </row>
    <row r="1291" spans="1:10" s="17" customFormat="1" x14ac:dyDescent="0.25">
      <c r="A1291" s="20" t="s">
        <v>38</v>
      </c>
      <c r="B1291" s="21"/>
      <c r="C1291" s="32"/>
      <c r="D1291" s="33"/>
      <c r="E1291" s="18" t="s">
        <v>37</v>
      </c>
      <c r="F1291" s="22"/>
      <c r="G1291" s="1"/>
      <c r="H1291" s="1"/>
      <c r="I1291" s="1"/>
      <c r="J1291" s="1"/>
    </row>
    <row r="1292" spans="1:10" s="17" customFormat="1" x14ac:dyDescent="0.25">
      <c r="A1292" s="30" t="s">
        <v>2</v>
      </c>
      <c r="B1292" s="31"/>
      <c r="C1292" s="3" t="s">
        <v>3</v>
      </c>
      <c r="D1292" s="4" t="s">
        <v>4</v>
      </c>
      <c r="E1292" s="3" t="s">
        <v>5</v>
      </c>
      <c r="F1292" s="3" t="s">
        <v>6</v>
      </c>
      <c r="G1292" s="1"/>
      <c r="H1292" s="1"/>
      <c r="I1292" s="1"/>
      <c r="J1292" s="1"/>
    </row>
    <row r="1293" spans="1:10" s="17" customFormat="1" ht="45" customHeight="1" x14ac:dyDescent="0.25">
      <c r="A1293" s="41" t="s">
        <v>7</v>
      </c>
      <c r="B1293" s="31"/>
      <c r="C1293" s="15">
        <v>5</v>
      </c>
      <c r="D1293" s="27" t="str">
        <f>IF(E1293&lt;60," Manifiesta una comprensión adecuada de algunos  conceptos y principios básicos, pero posee una capacidad limitada para aplicarlos.",IF(E1293&lt;80,"Manifiesta una comprensión adecuada de la Mayoria de los conceptos y principios básicos, pero algunas veces presenta  capacidad limitada para aplicarlos.  ",IF(E1293&lt;96," Manifiesta una comprensión adecuada de los conceptos y principios básicos, y en la mayoria de veces los  aplica en situasines cotidianas. ",IF(E1293&gt;95,"Manifiesta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293" s="25">
        <v>100</v>
      </c>
      <c r="F1293" s="23" t="str">
        <f>IF(E1293=0,"=",IF(E1293&lt;60,"BAJO",IF(E1293&lt;80,"BASICO",IF(E1293&lt;96,"ALTO","SUPERIOR"))))</f>
        <v>SUPERIOR</v>
      </c>
      <c r="G1293" s="1"/>
      <c r="H1293" s="1"/>
      <c r="I1293" s="1"/>
      <c r="J1293" s="1"/>
    </row>
    <row r="1294" spans="1:10" s="17" customFormat="1" ht="45" customHeight="1" x14ac:dyDescent="0.25">
      <c r="A1294" s="42" t="s">
        <v>8</v>
      </c>
      <c r="B1294" s="31"/>
      <c r="C1294" s="6">
        <v>5</v>
      </c>
      <c r="D1294" s="28" t="str">
        <f>IF(E1294&lt;60," Manifiesta una comprensión adecuada de algunos  conceptos y principios básicos, pero posee una capacidad limitada para aplicarlos.",IF(E1294&lt;80,"Manifiesta una comprensión adecuada de la Mayoria de los conceptos y principios básicos, pero algunas veces presenta  capacidad limitada para aplicarlos.  ",IF(E1294&lt;96," Manifiesta una comprensión adecuada de los conceptos y principios básicos, y en la mayoria de veces los  aplica en situasines cotidianas. ",IF(E1294&gt;95,"Manifiesta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94" s="26"/>
      <c r="F1294" s="24" t="str">
        <f>IF(E1294=0,"=",IF(E1294&lt;60,"BAJO",IF(E1294&lt;80,"BASICO",IF(E1294&lt;96,"ALTO","SUPERIOR"))))</f>
        <v>=</v>
      </c>
      <c r="G1294" s="1"/>
      <c r="H1294" s="1"/>
      <c r="I1294" s="1"/>
      <c r="J1294" s="1"/>
    </row>
    <row r="1295" spans="1:10" s="17" customFormat="1" ht="45" customHeight="1" x14ac:dyDescent="0.25">
      <c r="A1295" s="43" t="s">
        <v>9</v>
      </c>
      <c r="B1295" s="31"/>
      <c r="C1295" s="15">
        <v>2</v>
      </c>
      <c r="D1295" s="27" t="str">
        <f t="shared" ref="D1295:D1296" si="132">IF(E1295&lt;60," Manifiesta una comprensión adecuada de algunos  conceptos y principios básicos, pero posee una capacidad limitada para aplicarlos.",IF(E1295&lt;80,"Manifiesta una comprensión adecuada de la Mayoria de los conceptos y principios básicos, pero algunas veces presenta  capacidad limitada para aplicarlos.  ",IF(E1295&lt;96," Manifiesta una comprensión adecuada de los conceptos y principios básicos, y en la mayoria de veces los  aplica en situasines cotidianas. ",IF(E1295&gt;95,"Manifiesta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95" s="25"/>
      <c r="F1295" s="23" t="str">
        <f t="shared" ref="F1295:F1296" si="133">IF(E1295=0,"=",IF(E1295&lt;60,"BAJO",IF(E1295&lt;80,"BASICO",IF(E1295&lt;96,"ALTO","SUPERIOR"))))</f>
        <v>=</v>
      </c>
      <c r="G1295" s="1"/>
      <c r="H1295" s="1"/>
      <c r="I1295" s="1"/>
      <c r="J1295" s="1"/>
    </row>
    <row r="1296" spans="1:10" s="17" customFormat="1" ht="45" customHeight="1" x14ac:dyDescent="0.25">
      <c r="A1296" s="41" t="s">
        <v>10</v>
      </c>
      <c r="B1296" s="31"/>
      <c r="C1296" s="15">
        <v>2</v>
      </c>
      <c r="D1296" s="27" t="str">
        <f t="shared" si="132"/>
        <v xml:space="preserve"> Manifiesta una comprensión adecuada de algunos  conceptos y principios básicos, pero posee una capacidad limitada para aplicarlos.</v>
      </c>
      <c r="E1296" s="25"/>
      <c r="F1296" s="23" t="str">
        <f t="shared" si="133"/>
        <v>=</v>
      </c>
      <c r="G1296" s="1"/>
      <c r="H1296" s="1"/>
      <c r="I1296" s="1"/>
      <c r="J1296" s="1"/>
    </row>
    <row r="1297" spans="1:10" s="17" customFormat="1" ht="45" customHeight="1" x14ac:dyDescent="0.25">
      <c r="A1297" s="41" t="s">
        <v>11</v>
      </c>
      <c r="B1297" s="31"/>
      <c r="C1297" s="15">
        <v>2</v>
      </c>
      <c r="D1297" s="27" t="str">
        <f>IF(E1297&lt;60," Manifiesta una comprensión adecuada de algunos  conceptos y principios básicos, pero posee una capacidad limitada para aplicarlos.",IF(E1297&lt;80,"Manifiesta una comprensión adecuada de la Mayoria de los conceptos y principios básicos, pero algunas veces presenta  capacidad limitada para aplicarlos.  ",IF(E1297&lt;96," Manifiesta una comprensión adecuada de los conceptos y principios básicos, y en la mayoria de veces los  aplica en situasines cotidianas. ",IF(E1297&gt;95,"Manifiesta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97" s="25"/>
      <c r="F1297" s="23" t="str">
        <f>IF(E1297=0,"=",IF(E1297&lt;60,"BAJO",IF(E1297&lt;80,"BASICO",IF(E1297&lt;96,"ALTO","SUPERIOR"))))</f>
        <v>=</v>
      </c>
      <c r="G1297" s="1"/>
      <c r="H1297" s="1"/>
      <c r="I1297" s="1"/>
      <c r="J1297" s="1"/>
    </row>
    <row r="1298" spans="1:10" s="17" customFormat="1" ht="45" customHeight="1" x14ac:dyDescent="0.25">
      <c r="A1298" s="43" t="s">
        <v>12</v>
      </c>
      <c r="B1298" s="31"/>
      <c r="C1298" s="15">
        <v>2</v>
      </c>
      <c r="D1298" s="27" t="str">
        <f t="shared" ref="D1298:D1302" si="134">IF(E1298&lt;60," Manifiesta una comprensión adecuada de algunos  conceptos y principios básicos, pero posee una capacidad limitada para aplicarlos.",IF(E1298&lt;80,"Manifiesta una comprensión adecuada de la Mayoria de los conceptos y principios básicos, pero algunas veces presenta  capacidad limitada para aplicarlos.  ",IF(E1298&lt;96," Manifiesta una comprensión adecuada de los conceptos y principios básicos, y en la mayoria de veces los  aplica en situasines cotidianas. ",IF(E1298&gt;95,"Manifiesta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98" s="25"/>
      <c r="F1298" s="23" t="str">
        <f t="shared" ref="F1298:F1302" si="135">IF(E1298=0,"=",IF(E1298&lt;60,"BAJO",IF(E1298&lt;80,"BASICO",IF(E1298&lt;96,"ALTO","SUPERIOR"))))</f>
        <v>=</v>
      </c>
      <c r="G1298" s="1"/>
      <c r="H1298" s="1"/>
      <c r="I1298" s="1"/>
      <c r="J1298" s="1"/>
    </row>
    <row r="1299" spans="1:10" s="17" customFormat="1" ht="45" customHeight="1" x14ac:dyDescent="0.25">
      <c r="A1299" s="44" t="s">
        <v>21</v>
      </c>
      <c r="B1299" s="45"/>
      <c r="C1299" s="15">
        <v>4</v>
      </c>
      <c r="D1299" s="27" t="str">
        <f t="shared" si="134"/>
        <v xml:space="preserve"> Manifiesta una comprensión adecuada de algunos  conceptos y principios básicos, pero posee una capacidad limitada para aplicarlos.</v>
      </c>
      <c r="E1299" s="25"/>
      <c r="F1299" s="23" t="str">
        <f t="shared" si="135"/>
        <v>=</v>
      </c>
      <c r="G1299" s="1"/>
      <c r="H1299" s="1"/>
      <c r="I1299" s="1"/>
      <c r="J1299" s="1"/>
    </row>
    <row r="1300" spans="1:10" s="17" customFormat="1" ht="45" customHeight="1" x14ac:dyDescent="0.25">
      <c r="A1300" s="46" t="s">
        <v>22</v>
      </c>
      <c r="B1300" s="47"/>
      <c r="C1300" s="15">
        <v>2</v>
      </c>
      <c r="D1300" s="27" t="str">
        <f t="shared" si="134"/>
        <v xml:space="preserve"> Manifiesta una comprensión adecuada de algunos  conceptos y principios básicos, pero posee una capacidad limitada para aplicarlos.</v>
      </c>
      <c r="E1300" s="25"/>
      <c r="F1300" s="23" t="str">
        <f t="shared" si="135"/>
        <v>=</v>
      </c>
      <c r="G1300" s="1"/>
      <c r="H1300" s="1"/>
      <c r="I1300" s="1"/>
      <c r="J1300" s="1"/>
    </row>
    <row r="1301" spans="1:10" s="17" customFormat="1" ht="45" customHeight="1" x14ac:dyDescent="0.25">
      <c r="A1301" s="48" t="s">
        <v>23</v>
      </c>
      <c r="B1301" s="31"/>
      <c r="C1301" s="15">
        <v>4</v>
      </c>
      <c r="D1301" s="27" t="str">
        <f t="shared" si="134"/>
        <v xml:space="preserve"> Manifiesta una comprensión adecuada de algunos  conceptos y principios básicos, pero posee una capacidad limitada para aplicarlos.</v>
      </c>
      <c r="E1301" s="25"/>
      <c r="F1301" s="23" t="str">
        <f t="shared" si="135"/>
        <v>=</v>
      </c>
      <c r="G1301" s="1"/>
      <c r="H1301" s="1"/>
      <c r="I1301" s="1"/>
      <c r="J1301" s="1"/>
    </row>
    <row r="1302" spans="1:10" s="17" customFormat="1" ht="45" customHeight="1" x14ac:dyDescent="0.25">
      <c r="A1302" s="11" t="s">
        <v>24</v>
      </c>
      <c r="B1302" s="2"/>
      <c r="C1302" s="15">
        <v>2</v>
      </c>
      <c r="D1302" s="27" t="str">
        <f t="shared" si="134"/>
        <v xml:space="preserve"> Manifiesta una comprensión adecuada de algunos  conceptos y principios básicos, pero posee una capacidad limitada para aplicarlos.</v>
      </c>
      <c r="E1302" s="25"/>
      <c r="F1302" s="23" t="str">
        <f t="shared" si="135"/>
        <v>=</v>
      </c>
      <c r="G1302" s="1"/>
      <c r="H1302" s="1"/>
      <c r="I1302" s="1"/>
      <c r="J1302" s="1"/>
    </row>
    <row r="1303" spans="1:10" s="17" customFormat="1" x14ac:dyDescent="0.25">
      <c r="A1303" s="1" t="s">
        <v>13</v>
      </c>
      <c r="B1303" s="1" t="s">
        <v>14</v>
      </c>
      <c r="C1303" s="1"/>
      <c r="D1303" s="1"/>
      <c r="E1303" s="1"/>
      <c r="F1303" s="1"/>
      <c r="G1303" s="1"/>
      <c r="H1303" s="1"/>
      <c r="I1303" s="1"/>
      <c r="J1303" s="1"/>
    </row>
    <row r="1304" spans="1:10" s="17" customFormat="1" x14ac:dyDescent="0.25">
      <c r="A1304" s="39" t="s">
        <v>15</v>
      </c>
      <c r="B1304" s="40"/>
      <c r="C1304" s="40"/>
      <c r="D1304" s="40"/>
      <c r="E1304" s="7">
        <f>AVERAGE(E1293:E1303)</f>
        <v>100</v>
      </c>
      <c r="F1304" s="1"/>
      <c r="G1304" s="1"/>
      <c r="H1304" s="1"/>
      <c r="I1304" s="1"/>
      <c r="J1304" s="1"/>
    </row>
    <row r="1305" spans="1:10" s="17" customFormat="1" x14ac:dyDescent="0.25">
      <c r="A1305" s="1" t="s">
        <v>19</v>
      </c>
      <c r="B1305" s="39" t="s">
        <v>30</v>
      </c>
      <c r="C1305" s="40"/>
      <c r="D1305" s="40"/>
      <c r="E1305" s="40"/>
      <c r="F1305" s="40"/>
      <c r="G1305" s="1"/>
      <c r="H1305" s="1"/>
      <c r="I1305" s="1"/>
      <c r="J1305" s="1"/>
    </row>
    <row r="1306" spans="1:10" s="17" customFormat="1" x14ac:dyDescent="0.25">
      <c r="A1306" s="1" t="s">
        <v>35</v>
      </c>
      <c r="B1306" s="16"/>
      <c r="C1306" s="16"/>
      <c r="D1306" s="16"/>
      <c r="E1306" s="16"/>
      <c r="F1306" s="16"/>
      <c r="G1306" s="1"/>
      <c r="H1306" s="1"/>
      <c r="I1306" s="1"/>
      <c r="J1306" s="1"/>
    </row>
    <row r="1307" spans="1:10" s="17" customFormat="1" x14ac:dyDescent="0.25">
      <c r="A1307" s="14" t="s">
        <v>35</v>
      </c>
      <c r="B1307" s="16"/>
      <c r="C1307" s="16"/>
      <c r="D1307" s="16"/>
      <c r="E1307" s="16"/>
      <c r="F1307" s="16"/>
      <c r="G1307" s="1"/>
      <c r="H1307" s="1"/>
      <c r="I1307" s="1"/>
      <c r="J1307" s="1"/>
    </row>
    <row r="1308" spans="1:10" s="17" customFormat="1" x14ac:dyDescent="0.25">
      <c r="A1308" s="1"/>
      <c r="B1308" s="39"/>
      <c r="C1308" s="40"/>
      <c r="D1308" s="40"/>
      <c r="E1308" s="40"/>
      <c r="F1308" s="40"/>
      <c r="G1308" s="1"/>
      <c r="H1308" s="1"/>
      <c r="I1308" s="1"/>
      <c r="J1308" s="1"/>
    </row>
    <row r="1309" spans="1:10" s="17" customFormat="1" x14ac:dyDescent="0.25">
      <c r="A1309" s="1" t="s">
        <v>16</v>
      </c>
      <c r="B1309" s="1"/>
      <c r="C1309" s="1"/>
      <c r="D1309" s="1"/>
      <c r="E1309" s="1"/>
      <c r="F1309" s="1"/>
      <c r="G1309" s="1"/>
      <c r="H1309" s="1"/>
      <c r="I1309" s="1"/>
      <c r="J1309" s="1"/>
    </row>
    <row r="1310" spans="1:10" s="17" customFormat="1" x14ac:dyDescent="0.25">
      <c r="A1310" s="1"/>
      <c r="B1310" s="1"/>
      <c r="C1310" s="1"/>
      <c r="D1310" s="1"/>
      <c r="E1310" s="1"/>
      <c r="F1310" s="1"/>
      <c r="G1310" s="1"/>
      <c r="H1310" s="1"/>
      <c r="I1310" s="1"/>
      <c r="J1310" s="1"/>
    </row>
    <row r="1311" spans="1:10" s="17" customFormat="1" x14ac:dyDescent="0.25">
      <c r="A1311" s="1"/>
      <c r="B1311" s="1"/>
      <c r="C1311" s="1"/>
      <c r="D1311" s="1"/>
      <c r="E1311" s="1"/>
      <c r="F1311" s="1"/>
      <c r="G1311" s="1"/>
      <c r="H1311" s="1"/>
      <c r="I1311" s="1"/>
      <c r="J1311" s="1"/>
    </row>
    <row r="1312" spans="1:10" s="17" customFormat="1" x14ac:dyDescent="0.25">
      <c r="A1312" s="1"/>
      <c r="B1312" s="1"/>
      <c r="C1312" s="1"/>
      <c r="D1312" s="1"/>
      <c r="E1312" s="1"/>
      <c r="F1312" s="1"/>
      <c r="G1312" s="1"/>
      <c r="H1312" s="1"/>
      <c r="I1312" s="1"/>
      <c r="J1312" s="1"/>
    </row>
    <row r="1313" spans="1:10" s="17" customFormat="1" x14ac:dyDescent="0.25">
      <c r="A1313" s="1" t="s">
        <v>17</v>
      </c>
      <c r="B1313" s="1"/>
      <c r="C1313" s="1"/>
      <c r="D1313" s="1"/>
      <c r="E1313" s="1"/>
      <c r="F1313" s="1"/>
      <c r="G1313" s="1"/>
      <c r="H1313" s="1"/>
      <c r="I1313" s="1"/>
      <c r="J1313" s="1"/>
    </row>
    <row r="1314" spans="1:10" s="17" customFormat="1" x14ac:dyDescent="0.25">
      <c r="A1314" s="1"/>
      <c r="B1314" s="1"/>
      <c r="C1314" s="1"/>
      <c r="D1314" s="1" t="s">
        <v>18</v>
      </c>
      <c r="E1314" s="1"/>
      <c r="F1314" s="1"/>
      <c r="G1314" s="1"/>
      <c r="H1314" s="1"/>
      <c r="I1314" s="1"/>
      <c r="J1314" s="1"/>
    </row>
    <row r="1315" spans="1:10" s="17" customFormat="1" ht="15" customHeight="1" x14ac:dyDescent="0.25"/>
    <row r="1316" spans="1:10" s="17" customFormat="1" ht="15" customHeight="1" x14ac:dyDescent="0.25"/>
    <row r="1317" spans="1:10" s="17" customFormat="1" ht="15" customHeight="1" x14ac:dyDescent="0.25"/>
    <row r="1318" spans="1:10" s="17" customFormat="1" ht="15" customHeight="1" x14ac:dyDescent="0.25"/>
    <row r="1319" spans="1:10" s="17" customFormat="1" ht="15" customHeight="1" x14ac:dyDescent="0.25"/>
    <row r="1320" spans="1:10" s="17" customFormat="1" ht="15" customHeight="1" x14ac:dyDescent="0.25"/>
    <row r="1321" spans="1:10" s="17" customFormat="1" ht="15" customHeight="1" x14ac:dyDescent="0.25"/>
    <row r="1322" spans="1:10" s="17" customFormat="1" ht="15" customHeight="1" x14ac:dyDescent="0.25"/>
    <row r="1323" spans="1:10" s="17" customFormat="1" ht="15" customHeight="1" x14ac:dyDescent="0.25"/>
    <row r="1324" spans="1:10" s="17" customFormat="1" ht="15" customHeight="1" x14ac:dyDescent="0.25"/>
    <row r="1325" spans="1:10" s="17" customFormat="1" ht="15" customHeight="1" x14ac:dyDescent="0.25"/>
    <row r="1326" spans="1:10" s="17" customFormat="1" ht="15" customHeight="1" x14ac:dyDescent="0.25"/>
    <row r="1327" spans="1:10" s="17" customFormat="1" ht="102" customHeight="1" x14ac:dyDescent="0.25">
      <c r="A1327" s="34" t="s">
        <v>36</v>
      </c>
      <c r="B1327" s="34"/>
      <c r="C1327" s="34"/>
      <c r="D1327" s="34"/>
      <c r="E1327" s="34"/>
      <c r="F1327" s="34"/>
      <c r="G1327" s="1"/>
      <c r="H1327" s="1"/>
      <c r="I1327" s="5" t="s">
        <v>33</v>
      </c>
      <c r="J1327" s="1"/>
    </row>
    <row r="1328" spans="1:10" s="17" customFormat="1" ht="16.5" customHeight="1" x14ac:dyDescent="0.25">
      <c r="A1328" s="49" t="s">
        <v>0</v>
      </c>
      <c r="B1328" s="49"/>
      <c r="C1328" s="49"/>
      <c r="D1328" s="49"/>
      <c r="E1328" s="49"/>
      <c r="F1328" s="49"/>
      <c r="G1328" s="1"/>
      <c r="H1328" s="1"/>
      <c r="I1328" s="1"/>
      <c r="J1328" s="1"/>
    </row>
    <row r="1329" spans="1:10" s="17" customFormat="1" x14ac:dyDescent="0.25">
      <c r="A1329" s="50" t="s">
        <v>1</v>
      </c>
      <c r="B1329" s="51"/>
      <c r="C1329" s="38"/>
      <c r="D1329" s="38"/>
      <c r="E1329" s="18" t="s">
        <v>20</v>
      </c>
      <c r="F1329" s="19"/>
      <c r="G1329" s="1"/>
      <c r="H1329" s="1"/>
      <c r="I1329" s="1"/>
      <c r="J1329" s="1"/>
    </row>
    <row r="1330" spans="1:10" s="17" customFormat="1" x14ac:dyDescent="0.25">
      <c r="A1330" s="20" t="s">
        <v>38</v>
      </c>
      <c r="B1330" s="21"/>
      <c r="C1330" s="32"/>
      <c r="D1330" s="33"/>
      <c r="E1330" s="18" t="s">
        <v>37</v>
      </c>
      <c r="F1330" s="22"/>
      <c r="G1330" s="1"/>
      <c r="H1330" s="1"/>
      <c r="I1330" s="1"/>
      <c r="J1330" s="1"/>
    </row>
    <row r="1331" spans="1:10" s="17" customFormat="1" x14ac:dyDescent="0.25">
      <c r="A1331" s="30" t="s">
        <v>2</v>
      </c>
      <c r="B1331" s="31"/>
      <c r="C1331" s="3" t="s">
        <v>3</v>
      </c>
      <c r="D1331" s="4" t="s">
        <v>4</v>
      </c>
      <c r="E1331" s="3" t="s">
        <v>5</v>
      </c>
      <c r="F1331" s="3" t="s">
        <v>6</v>
      </c>
      <c r="G1331" s="1"/>
      <c r="H1331" s="1"/>
      <c r="I1331" s="1"/>
      <c r="J1331" s="1"/>
    </row>
    <row r="1332" spans="1:10" s="17" customFormat="1" ht="45" customHeight="1" x14ac:dyDescent="0.25">
      <c r="A1332" s="41" t="s">
        <v>7</v>
      </c>
      <c r="B1332" s="31"/>
      <c r="C1332" s="15">
        <v>5</v>
      </c>
      <c r="D1332" s="27" t="str">
        <f>IF(E1332&lt;60," Manifiesta una comprensión adecuada de algunos  conceptos y principios básicos, pero posee una capacidad limitada para aplicarlos.",IF(E1332&lt;80,"Manifiesta una comprensión adecuada de la Mayoria de los conceptos y principios básicos, pero algunas veces presenta  capacidad limitada para aplicarlos.  ",IF(E1332&lt;96," Manifiesta una comprensión adecuada de los conceptos y principios básicos, y en la mayoria de veces los  aplica en situasines cotidianas. ",IF(E1332&gt;95,"Manifiesta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332" s="25">
        <v>100</v>
      </c>
      <c r="F1332" s="23" t="str">
        <f>IF(E1332=0,"=",IF(E1332&lt;60,"BAJO",IF(E1332&lt;80,"BASICO",IF(E1332&lt;96,"ALTO","SUPERIOR"))))</f>
        <v>SUPERIOR</v>
      </c>
      <c r="G1332" s="1"/>
      <c r="H1332" s="1"/>
      <c r="I1332" s="1"/>
      <c r="J1332" s="1"/>
    </row>
    <row r="1333" spans="1:10" s="17" customFormat="1" ht="45" customHeight="1" x14ac:dyDescent="0.25">
      <c r="A1333" s="42" t="s">
        <v>8</v>
      </c>
      <c r="B1333" s="31"/>
      <c r="C1333" s="6">
        <v>5</v>
      </c>
      <c r="D1333" s="28" t="str">
        <f>IF(E1333&lt;60," Manifiesta una comprensión adecuada de algunos  conceptos y principios básicos, pero posee una capacidad limitada para aplicarlos.",IF(E1333&lt;80,"Manifiesta una comprensión adecuada de la Mayoria de los conceptos y principios básicos, pero algunas veces presenta  capacidad limitada para aplicarlos.  ",IF(E1333&lt;96," Manifiesta una comprensión adecuada de los conceptos y principios básicos, y en la mayoria de veces los  aplica en situasines cotidianas. ",IF(E1333&gt;95,"Manifiesta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333" s="26"/>
      <c r="F1333" s="24" t="str">
        <f>IF(E1333=0,"=",IF(E1333&lt;60,"BAJO",IF(E1333&lt;80,"BASICO",IF(E1333&lt;96,"ALTO","SUPERIOR"))))</f>
        <v>=</v>
      </c>
      <c r="G1333" s="1"/>
      <c r="H1333" s="1"/>
      <c r="I1333" s="1"/>
      <c r="J1333" s="1"/>
    </row>
    <row r="1334" spans="1:10" s="17" customFormat="1" ht="45" customHeight="1" x14ac:dyDescent="0.25">
      <c r="A1334" s="43" t="s">
        <v>9</v>
      </c>
      <c r="B1334" s="31"/>
      <c r="C1334" s="15">
        <v>2</v>
      </c>
      <c r="D1334" s="27" t="str">
        <f t="shared" ref="D1334:D1335" si="136">IF(E1334&lt;60," Manifiesta una comprensión adecuada de algunos  conceptos y principios básicos, pero posee una capacidad limitada para aplicarlos.",IF(E1334&lt;80,"Manifiesta una comprensión adecuada de la Mayoria de los conceptos y principios básicos, pero algunas veces presenta  capacidad limitada para aplicarlos.  ",IF(E1334&lt;96," Manifiesta una comprensión adecuada de los conceptos y principios básicos, y en la mayoria de veces los  aplica en situasines cotidianas. ",IF(E1334&gt;95,"Manifiesta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334" s="25"/>
      <c r="F1334" s="23" t="str">
        <f t="shared" ref="F1334:F1335" si="137">IF(E1334=0,"=",IF(E1334&lt;60,"BAJO",IF(E1334&lt;80,"BASICO",IF(E1334&lt;96,"ALTO","SUPERIOR"))))</f>
        <v>=</v>
      </c>
      <c r="G1334" s="1"/>
      <c r="H1334" s="1"/>
      <c r="I1334" s="1"/>
      <c r="J1334" s="1"/>
    </row>
    <row r="1335" spans="1:10" s="17" customFormat="1" ht="45" customHeight="1" x14ac:dyDescent="0.25">
      <c r="A1335" s="41" t="s">
        <v>10</v>
      </c>
      <c r="B1335" s="31"/>
      <c r="C1335" s="15">
        <v>2</v>
      </c>
      <c r="D1335" s="27" t="str">
        <f t="shared" si="136"/>
        <v xml:space="preserve"> Manifiesta una comprensión adecuada de algunos  conceptos y principios básicos, pero posee una capacidad limitada para aplicarlos.</v>
      </c>
      <c r="E1335" s="25"/>
      <c r="F1335" s="23" t="str">
        <f t="shared" si="137"/>
        <v>=</v>
      </c>
      <c r="G1335" s="1"/>
      <c r="H1335" s="1"/>
      <c r="I1335" s="1"/>
      <c r="J1335" s="1"/>
    </row>
    <row r="1336" spans="1:10" s="17" customFormat="1" ht="45" customHeight="1" x14ac:dyDescent="0.25">
      <c r="A1336" s="41" t="s">
        <v>11</v>
      </c>
      <c r="B1336" s="31"/>
      <c r="C1336" s="15">
        <v>2</v>
      </c>
      <c r="D1336" s="27" t="str">
        <f>IF(E1336&lt;60," Manifiesta una comprensión adecuada de algunos  conceptos y principios básicos, pero posee una capacidad limitada para aplicarlos.",IF(E1336&lt;80,"Manifiesta una comprensión adecuada de la Mayoria de los conceptos y principios básicos, pero algunas veces presenta  capacidad limitada para aplicarlos.  ",IF(E1336&lt;96," Manifiesta una comprensión adecuada de los conceptos y principios básicos, y en la mayoria de veces los  aplica en situasines cotidianas. ",IF(E1336&gt;95,"Manifiesta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336" s="25"/>
      <c r="F1336" s="23" t="str">
        <f>IF(E1336=0,"=",IF(E1336&lt;60,"BAJO",IF(E1336&lt;80,"BASICO",IF(E1336&lt;96,"ALTO","SUPERIOR"))))</f>
        <v>=</v>
      </c>
      <c r="G1336" s="1"/>
      <c r="H1336" s="1"/>
      <c r="I1336" s="1"/>
      <c r="J1336" s="1"/>
    </row>
    <row r="1337" spans="1:10" s="17" customFormat="1" ht="45" customHeight="1" x14ac:dyDescent="0.25">
      <c r="A1337" s="43" t="s">
        <v>12</v>
      </c>
      <c r="B1337" s="31"/>
      <c r="C1337" s="15">
        <v>2</v>
      </c>
      <c r="D1337" s="27" t="str">
        <f t="shared" ref="D1337:D1341" si="138">IF(E1337&lt;60," Manifiesta una comprensión adecuada de algunos  conceptos y principios básicos, pero posee una capacidad limitada para aplicarlos.",IF(E1337&lt;80,"Manifiesta una comprensión adecuada de la Mayoria de los conceptos y principios básicos, pero algunas veces presenta  capacidad limitada para aplicarlos.  ",IF(E1337&lt;96," Manifiesta una comprensión adecuada de los conceptos y principios básicos, y en la mayoria de veces los  aplica en situasines cotidianas. ",IF(E1337&gt;95,"Manifiesta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337" s="25"/>
      <c r="F1337" s="23" t="str">
        <f t="shared" ref="F1337:F1341" si="139">IF(E1337=0,"=",IF(E1337&lt;60,"BAJO",IF(E1337&lt;80,"BASICO",IF(E1337&lt;96,"ALTO","SUPERIOR"))))</f>
        <v>=</v>
      </c>
      <c r="G1337" s="1"/>
      <c r="H1337" s="1"/>
      <c r="I1337" s="1"/>
      <c r="J1337" s="1"/>
    </row>
    <row r="1338" spans="1:10" s="17" customFormat="1" ht="45" customHeight="1" x14ac:dyDescent="0.25">
      <c r="A1338" s="44" t="s">
        <v>21</v>
      </c>
      <c r="B1338" s="45"/>
      <c r="C1338" s="15">
        <v>4</v>
      </c>
      <c r="D1338" s="27" t="str">
        <f t="shared" si="138"/>
        <v xml:space="preserve"> Manifiesta una comprensión adecuada de algunos  conceptos y principios básicos, pero posee una capacidad limitada para aplicarlos.</v>
      </c>
      <c r="E1338" s="25"/>
      <c r="F1338" s="23" t="str">
        <f t="shared" si="139"/>
        <v>=</v>
      </c>
      <c r="G1338" s="1"/>
      <c r="H1338" s="1"/>
      <c r="I1338" s="1"/>
      <c r="J1338" s="1"/>
    </row>
    <row r="1339" spans="1:10" s="17" customFormat="1" ht="45" customHeight="1" x14ac:dyDescent="0.25">
      <c r="A1339" s="46" t="s">
        <v>22</v>
      </c>
      <c r="B1339" s="47"/>
      <c r="C1339" s="15">
        <v>2</v>
      </c>
      <c r="D1339" s="27" t="str">
        <f t="shared" si="138"/>
        <v xml:space="preserve"> Manifiesta una comprensión adecuada de algunos  conceptos y principios básicos, pero posee una capacidad limitada para aplicarlos.</v>
      </c>
      <c r="E1339" s="25"/>
      <c r="F1339" s="23" t="str">
        <f t="shared" si="139"/>
        <v>=</v>
      </c>
      <c r="G1339" s="1"/>
      <c r="H1339" s="1"/>
      <c r="I1339" s="1"/>
      <c r="J1339" s="1"/>
    </row>
    <row r="1340" spans="1:10" s="17" customFormat="1" ht="45" customHeight="1" x14ac:dyDescent="0.25">
      <c r="A1340" s="48" t="s">
        <v>23</v>
      </c>
      <c r="B1340" s="31"/>
      <c r="C1340" s="15">
        <v>4</v>
      </c>
      <c r="D1340" s="27" t="str">
        <f t="shared" si="138"/>
        <v xml:space="preserve"> Manifiesta una comprensión adecuada de algunos  conceptos y principios básicos, pero posee una capacidad limitada para aplicarlos.</v>
      </c>
      <c r="E1340" s="25"/>
      <c r="F1340" s="23" t="str">
        <f t="shared" si="139"/>
        <v>=</v>
      </c>
      <c r="G1340" s="1"/>
      <c r="H1340" s="1"/>
      <c r="I1340" s="1"/>
      <c r="J1340" s="1"/>
    </row>
    <row r="1341" spans="1:10" s="17" customFormat="1" ht="45" customHeight="1" x14ac:dyDescent="0.25">
      <c r="A1341" s="11" t="s">
        <v>24</v>
      </c>
      <c r="B1341" s="2"/>
      <c r="C1341" s="15">
        <v>2</v>
      </c>
      <c r="D1341" s="27" t="str">
        <f t="shared" si="138"/>
        <v xml:space="preserve"> Manifiesta una comprensión adecuada de algunos  conceptos y principios básicos, pero posee una capacidad limitada para aplicarlos.</v>
      </c>
      <c r="E1341" s="25"/>
      <c r="F1341" s="23" t="str">
        <f t="shared" si="139"/>
        <v>=</v>
      </c>
      <c r="G1341" s="1"/>
      <c r="H1341" s="1"/>
      <c r="I1341" s="1"/>
      <c r="J1341" s="1"/>
    </row>
    <row r="1342" spans="1:10" s="17" customFormat="1" x14ac:dyDescent="0.25">
      <c r="A1342" s="1" t="s">
        <v>13</v>
      </c>
      <c r="B1342" s="1" t="s">
        <v>14</v>
      </c>
      <c r="C1342" s="1"/>
      <c r="D1342" s="1"/>
      <c r="E1342" s="1"/>
      <c r="F1342" s="1"/>
      <c r="G1342" s="1"/>
      <c r="H1342" s="1"/>
      <c r="I1342" s="1"/>
      <c r="J1342" s="1"/>
    </row>
    <row r="1343" spans="1:10" s="17" customFormat="1" x14ac:dyDescent="0.25">
      <c r="A1343" s="39" t="s">
        <v>15</v>
      </c>
      <c r="B1343" s="40"/>
      <c r="C1343" s="40"/>
      <c r="D1343" s="40"/>
      <c r="E1343" s="7">
        <f>AVERAGE(E1332:E1342)</f>
        <v>100</v>
      </c>
      <c r="F1343" s="1"/>
      <c r="G1343" s="1"/>
      <c r="H1343" s="1"/>
      <c r="I1343" s="1"/>
      <c r="J1343" s="1"/>
    </row>
    <row r="1344" spans="1:10" s="17" customFormat="1" x14ac:dyDescent="0.25">
      <c r="A1344" s="1" t="s">
        <v>19</v>
      </c>
      <c r="B1344" s="39" t="s">
        <v>30</v>
      </c>
      <c r="C1344" s="40"/>
      <c r="D1344" s="40"/>
      <c r="E1344" s="40"/>
      <c r="F1344" s="40"/>
      <c r="G1344" s="1"/>
      <c r="H1344" s="1"/>
      <c r="I1344" s="1"/>
      <c r="J1344" s="1"/>
    </row>
    <row r="1345" spans="1:10" s="17" customFormat="1" x14ac:dyDescent="0.25">
      <c r="A1345" s="1" t="s">
        <v>35</v>
      </c>
      <c r="B1345" s="16"/>
      <c r="C1345" s="16"/>
      <c r="D1345" s="16"/>
      <c r="E1345" s="16"/>
      <c r="F1345" s="16"/>
      <c r="G1345" s="1"/>
      <c r="H1345" s="1"/>
      <c r="I1345" s="1"/>
      <c r="J1345" s="1"/>
    </row>
    <row r="1346" spans="1:10" s="17" customFormat="1" x14ac:dyDescent="0.25">
      <c r="A1346" s="14" t="s">
        <v>35</v>
      </c>
      <c r="B1346" s="16"/>
      <c r="C1346" s="16"/>
      <c r="D1346" s="16"/>
      <c r="E1346" s="16"/>
      <c r="F1346" s="16"/>
      <c r="G1346" s="1"/>
      <c r="H1346" s="1"/>
      <c r="I1346" s="1"/>
      <c r="J1346" s="1"/>
    </row>
    <row r="1347" spans="1:10" s="17" customFormat="1" x14ac:dyDescent="0.25">
      <c r="A1347" s="1"/>
      <c r="B1347" s="39"/>
      <c r="C1347" s="40"/>
      <c r="D1347" s="40"/>
      <c r="E1347" s="40"/>
      <c r="F1347" s="40"/>
      <c r="G1347" s="1"/>
      <c r="H1347" s="1"/>
      <c r="I1347" s="1"/>
      <c r="J1347" s="1"/>
    </row>
    <row r="1348" spans="1:10" s="17" customFormat="1" x14ac:dyDescent="0.25">
      <c r="A1348" s="1" t="s">
        <v>16</v>
      </c>
      <c r="B1348" s="1"/>
      <c r="C1348" s="1"/>
      <c r="D1348" s="1"/>
      <c r="E1348" s="1"/>
      <c r="F1348" s="1"/>
      <c r="G1348" s="1"/>
      <c r="H1348" s="1"/>
      <c r="I1348" s="1"/>
      <c r="J1348" s="1"/>
    </row>
    <row r="1349" spans="1:10" s="17" customFormat="1" x14ac:dyDescent="0.25">
      <c r="A1349" s="1"/>
      <c r="B1349" s="1"/>
      <c r="C1349" s="1"/>
      <c r="D1349" s="1"/>
      <c r="E1349" s="1"/>
      <c r="F1349" s="1"/>
      <c r="G1349" s="1"/>
      <c r="H1349" s="1"/>
      <c r="I1349" s="1"/>
      <c r="J1349" s="1"/>
    </row>
    <row r="1350" spans="1:10" s="17" customFormat="1" x14ac:dyDescent="0.25">
      <c r="A1350" s="1"/>
      <c r="B1350" s="1"/>
      <c r="C1350" s="1"/>
      <c r="D1350" s="1"/>
      <c r="E1350" s="1"/>
      <c r="F1350" s="1"/>
      <c r="G1350" s="1"/>
      <c r="H1350" s="1"/>
      <c r="I1350" s="1"/>
      <c r="J1350" s="1"/>
    </row>
    <row r="1351" spans="1:10" s="17" customFormat="1" x14ac:dyDescent="0.25">
      <c r="A1351" s="1"/>
      <c r="B1351" s="1"/>
      <c r="C1351" s="1"/>
      <c r="D1351" s="1"/>
      <c r="E1351" s="1"/>
      <c r="F1351" s="1"/>
      <c r="G1351" s="1"/>
      <c r="H1351" s="1"/>
      <c r="I1351" s="1"/>
      <c r="J1351" s="1"/>
    </row>
    <row r="1352" spans="1:10" s="17" customFormat="1" x14ac:dyDescent="0.25">
      <c r="A1352" s="1" t="s">
        <v>17</v>
      </c>
      <c r="B1352" s="1"/>
      <c r="C1352" s="1"/>
      <c r="D1352" s="1"/>
      <c r="E1352" s="1"/>
      <c r="F1352" s="1"/>
      <c r="G1352" s="1"/>
      <c r="H1352" s="1"/>
      <c r="I1352" s="1"/>
      <c r="J1352" s="1"/>
    </row>
    <row r="1353" spans="1:10" s="17" customFormat="1" x14ac:dyDescent="0.25">
      <c r="A1353" s="1"/>
      <c r="B1353" s="1"/>
      <c r="C1353" s="1"/>
      <c r="D1353" s="1" t="s">
        <v>18</v>
      </c>
      <c r="E1353" s="1"/>
      <c r="F1353" s="1"/>
      <c r="G1353" s="1"/>
      <c r="H1353" s="1"/>
      <c r="I1353" s="1"/>
      <c r="J1353" s="1"/>
    </row>
    <row r="1354" spans="1:10" s="17" customFormat="1" ht="15" customHeight="1" x14ac:dyDescent="0.25"/>
    <row r="1355" spans="1:10" s="17" customFormat="1" ht="15" customHeight="1" x14ac:dyDescent="0.25"/>
    <row r="1356" spans="1:10" s="17" customFormat="1" ht="15" customHeight="1" x14ac:dyDescent="0.25"/>
    <row r="1357" spans="1:10" s="17" customFormat="1" ht="15" customHeight="1" x14ac:dyDescent="0.25"/>
    <row r="1358" spans="1:10" s="17" customFormat="1" ht="15" customHeight="1" x14ac:dyDescent="0.25"/>
    <row r="1359" spans="1:10" s="17" customFormat="1" ht="15" customHeight="1" x14ac:dyDescent="0.25"/>
    <row r="1360" spans="1:10" s="17" customFormat="1" ht="15" customHeight="1" x14ac:dyDescent="0.25"/>
    <row r="1361" spans="1:10" s="17" customFormat="1" ht="15" customHeight="1" x14ac:dyDescent="0.25"/>
    <row r="1362" spans="1:10" s="17" customFormat="1" ht="15" customHeight="1" x14ac:dyDescent="0.25"/>
    <row r="1363" spans="1:10" s="17" customFormat="1" ht="15" customHeight="1" x14ac:dyDescent="0.25"/>
    <row r="1364" spans="1:10" s="17" customFormat="1" ht="15" customHeight="1" x14ac:dyDescent="0.25"/>
    <row r="1365" spans="1:10" s="17" customFormat="1" ht="15" customHeight="1" x14ac:dyDescent="0.25"/>
    <row r="1366" spans="1:10" s="17" customFormat="1" ht="102" customHeight="1" x14ac:dyDescent="0.25">
      <c r="A1366" s="34" t="s">
        <v>36</v>
      </c>
      <c r="B1366" s="34"/>
      <c r="C1366" s="34"/>
      <c r="D1366" s="34"/>
      <c r="E1366" s="34"/>
      <c r="F1366" s="34"/>
      <c r="G1366" s="1"/>
      <c r="H1366" s="1"/>
      <c r="I1366" s="5" t="s">
        <v>33</v>
      </c>
      <c r="J1366" s="1"/>
    </row>
    <row r="1367" spans="1:10" s="17" customFormat="1" ht="16.5" customHeight="1" x14ac:dyDescent="0.25">
      <c r="A1367" s="49" t="s">
        <v>0</v>
      </c>
      <c r="B1367" s="49"/>
      <c r="C1367" s="49"/>
      <c r="D1367" s="49"/>
      <c r="E1367" s="49"/>
      <c r="F1367" s="49"/>
      <c r="G1367" s="1"/>
      <c r="H1367" s="1"/>
      <c r="I1367" s="1"/>
      <c r="J1367" s="1"/>
    </row>
    <row r="1368" spans="1:10" s="17" customFormat="1" x14ac:dyDescent="0.25">
      <c r="A1368" s="50" t="s">
        <v>1</v>
      </c>
      <c r="B1368" s="51"/>
      <c r="C1368" s="38"/>
      <c r="D1368" s="38"/>
      <c r="E1368" s="18" t="s">
        <v>20</v>
      </c>
      <c r="F1368" s="19"/>
      <c r="G1368" s="1"/>
      <c r="H1368" s="1"/>
      <c r="I1368" s="1"/>
      <c r="J1368" s="1"/>
    </row>
    <row r="1369" spans="1:10" s="17" customFormat="1" x14ac:dyDescent="0.25">
      <c r="A1369" s="20" t="s">
        <v>38</v>
      </c>
      <c r="B1369" s="21"/>
      <c r="C1369" s="32"/>
      <c r="D1369" s="33"/>
      <c r="E1369" s="18" t="s">
        <v>37</v>
      </c>
      <c r="F1369" s="22"/>
      <c r="G1369" s="1"/>
      <c r="H1369" s="1"/>
      <c r="I1369" s="1"/>
      <c r="J1369" s="1"/>
    </row>
    <row r="1370" spans="1:10" s="17" customFormat="1" x14ac:dyDescent="0.25">
      <c r="A1370" s="30" t="s">
        <v>2</v>
      </c>
      <c r="B1370" s="31"/>
      <c r="C1370" s="3" t="s">
        <v>3</v>
      </c>
      <c r="D1370" s="4" t="s">
        <v>4</v>
      </c>
      <c r="E1370" s="3" t="s">
        <v>5</v>
      </c>
      <c r="F1370" s="3" t="s">
        <v>6</v>
      </c>
      <c r="G1370" s="1"/>
      <c r="H1370" s="1"/>
      <c r="I1370" s="1"/>
      <c r="J1370" s="1"/>
    </row>
    <row r="1371" spans="1:10" s="17" customFormat="1" ht="45" customHeight="1" x14ac:dyDescent="0.25">
      <c r="A1371" s="41" t="s">
        <v>7</v>
      </c>
      <c r="B1371" s="31"/>
      <c r="C1371" s="15">
        <v>5</v>
      </c>
      <c r="D1371" s="27" t="str">
        <f>IF(E1371&lt;60," Manifiesta una comprensión adecuada de algunos  conceptos y principios básicos, pero posee una capacidad limitada para aplicarlos.",IF(E1371&lt;80,"Manifiesta una comprensión adecuada de la Mayoria de los conceptos y principios básicos, pero algunas veces presenta  capacidad limitada para aplicarlos.  ",IF(E1371&lt;96," Manifiesta una comprensión adecuada de los conceptos y principios básicos, y en la mayoria de veces los  aplica en situasines cotidianas. ",IF(E1371&gt;95,"Manifiesta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371" s="25">
        <v>100</v>
      </c>
      <c r="F1371" s="23" t="str">
        <f>IF(E1371=0,"=",IF(E1371&lt;60,"BAJO",IF(E1371&lt;80,"BASICO",IF(E1371&lt;96,"ALTO","SUPERIOR"))))</f>
        <v>SUPERIOR</v>
      </c>
      <c r="G1371" s="1"/>
      <c r="H1371" s="1"/>
      <c r="I1371" s="1"/>
      <c r="J1371" s="1"/>
    </row>
    <row r="1372" spans="1:10" s="17" customFormat="1" ht="45" customHeight="1" x14ac:dyDescent="0.25">
      <c r="A1372" s="42" t="s">
        <v>8</v>
      </c>
      <c r="B1372" s="31"/>
      <c r="C1372" s="6">
        <v>5</v>
      </c>
      <c r="D1372" s="28" t="str">
        <f>IF(E1372&lt;60," Manifiesta una comprensión adecuada de algunos  conceptos y principios básicos, pero posee una capacidad limitada para aplicarlos.",IF(E1372&lt;80,"Manifiesta una comprensión adecuada de la Mayoria de los conceptos y principios básicos, pero algunas veces presenta  capacidad limitada para aplicarlos.  ",IF(E1372&lt;96," Manifiesta una comprensión adecuada de los conceptos y principios básicos, y en la mayoria de veces los  aplica en situasines cotidianas. ",IF(E1372&gt;95,"Manifiesta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372" s="26"/>
      <c r="F1372" s="24" t="str">
        <f>IF(E1372=0,"=",IF(E1372&lt;60,"BAJO",IF(E1372&lt;80,"BASICO",IF(E1372&lt;96,"ALTO","SUPERIOR"))))</f>
        <v>=</v>
      </c>
      <c r="G1372" s="1"/>
      <c r="H1372" s="1"/>
      <c r="I1372" s="1"/>
      <c r="J1372" s="1"/>
    </row>
    <row r="1373" spans="1:10" s="17" customFormat="1" ht="45" customHeight="1" x14ac:dyDescent="0.25">
      <c r="A1373" s="43" t="s">
        <v>9</v>
      </c>
      <c r="B1373" s="31"/>
      <c r="C1373" s="15">
        <v>2</v>
      </c>
      <c r="D1373" s="27" t="str">
        <f t="shared" ref="D1373:D1374" si="140">IF(E1373&lt;60," Manifiesta una comprensión adecuada de algunos  conceptos y principios básicos, pero posee una capacidad limitada para aplicarlos.",IF(E1373&lt;80,"Manifiesta una comprensión adecuada de la Mayoria de los conceptos y principios básicos, pero algunas veces presenta  capacidad limitada para aplicarlos.  ",IF(E1373&lt;96," Manifiesta una comprensión adecuada de los conceptos y principios básicos, y en la mayoria de veces los  aplica en situasines cotidianas. ",IF(E1373&gt;95,"Manifiesta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373" s="25"/>
      <c r="F1373" s="23" t="str">
        <f t="shared" ref="F1373:F1374" si="141">IF(E1373=0,"=",IF(E1373&lt;60,"BAJO",IF(E1373&lt;80,"BASICO",IF(E1373&lt;96,"ALTO","SUPERIOR"))))</f>
        <v>=</v>
      </c>
      <c r="G1373" s="1"/>
      <c r="H1373" s="1"/>
      <c r="I1373" s="1"/>
      <c r="J1373" s="1"/>
    </row>
    <row r="1374" spans="1:10" s="17" customFormat="1" ht="45" customHeight="1" x14ac:dyDescent="0.25">
      <c r="A1374" s="41" t="s">
        <v>10</v>
      </c>
      <c r="B1374" s="31"/>
      <c r="C1374" s="15">
        <v>2</v>
      </c>
      <c r="D1374" s="27" t="str">
        <f t="shared" si="140"/>
        <v xml:space="preserve"> Manifiesta una comprensión adecuada de algunos  conceptos y principios básicos, pero posee una capacidad limitada para aplicarlos.</v>
      </c>
      <c r="E1374" s="25"/>
      <c r="F1374" s="23" t="str">
        <f t="shared" si="141"/>
        <v>=</v>
      </c>
      <c r="G1374" s="1"/>
      <c r="H1374" s="1"/>
      <c r="I1374" s="1"/>
      <c r="J1374" s="1"/>
    </row>
    <row r="1375" spans="1:10" s="17" customFormat="1" ht="45" customHeight="1" x14ac:dyDescent="0.25">
      <c r="A1375" s="41" t="s">
        <v>11</v>
      </c>
      <c r="B1375" s="31"/>
      <c r="C1375" s="15">
        <v>2</v>
      </c>
      <c r="D1375" s="27" t="str">
        <f>IF(E1375&lt;60," Manifiesta una comprensión adecuada de algunos  conceptos y principios básicos, pero posee una capacidad limitada para aplicarlos.",IF(E1375&lt;80,"Manifiesta una comprensión adecuada de la Mayoria de los conceptos y principios básicos, pero algunas veces presenta  capacidad limitada para aplicarlos.  ",IF(E1375&lt;96," Manifiesta una comprensión adecuada de los conceptos y principios básicos, y en la mayoria de veces los  aplica en situasines cotidianas. ",IF(E1375&gt;95,"Manifiesta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375" s="25"/>
      <c r="F1375" s="23" t="str">
        <f>IF(E1375=0,"=",IF(E1375&lt;60,"BAJO",IF(E1375&lt;80,"BASICO",IF(E1375&lt;96,"ALTO","SUPERIOR"))))</f>
        <v>=</v>
      </c>
      <c r="G1375" s="1"/>
      <c r="H1375" s="1"/>
      <c r="I1375" s="1"/>
      <c r="J1375" s="1"/>
    </row>
    <row r="1376" spans="1:10" s="17" customFormat="1" ht="45" customHeight="1" x14ac:dyDescent="0.25">
      <c r="A1376" s="43" t="s">
        <v>12</v>
      </c>
      <c r="B1376" s="31"/>
      <c r="C1376" s="15">
        <v>2</v>
      </c>
      <c r="D1376" s="27" t="str">
        <f t="shared" ref="D1376:D1380" si="142">IF(E1376&lt;60," Manifiesta una comprensión adecuada de algunos  conceptos y principios básicos, pero posee una capacidad limitada para aplicarlos.",IF(E1376&lt;80,"Manifiesta una comprensión adecuada de la Mayoria de los conceptos y principios básicos, pero algunas veces presenta  capacidad limitada para aplicarlos.  ",IF(E1376&lt;96," Manifiesta una comprensión adecuada de los conceptos y principios básicos, y en la mayoria de veces los  aplica en situasines cotidianas. ",IF(E1376&gt;95,"Manifiesta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376" s="25"/>
      <c r="F1376" s="23" t="str">
        <f t="shared" ref="F1376:F1380" si="143">IF(E1376=0,"=",IF(E1376&lt;60,"BAJO",IF(E1376&lt;80,"BASICO",IF(E1376&lt;96,"ALTO","SUPERIOR"))))</f>
        <v>=</v>
      </c>
      <c r="G1376" s="1"/>
      <c r="H1376" s="1"/>
      <c r="I1376" s="1"/>
      <c r="J1376" s="1"/>
    </row>
    <row r="1377" spans="1:10" s="17" customFormat="1" ht="45" customHeight="1" x14ac:dyDescent="0.25">
      <c r="A1377" s="44" t="s">
        <v>21</v>
      </c>
      <c r="B1377" s="45"/>
      <c r="C1377" s="15">
        <v>4</v>
      </c>
      <c r="D1377" s="27" t="str">
        <f t="shared" si="142"/>
        <v xml:space="preserve"> Manifiesta una comprensión adecuada de algunos  conceptos y principios básicos, pero posee una capacidad limitada para aplicarlos.</v>
      </c>
      <c r="E1377" s="25"/>
      <c r="F1377" s="23" t="str">
        <f t="shared" si="143"/>
        <v>=</v>
      </c>
      <c r="G1377" s="1"/>
      <c r="H1377" s="1"/>
      <c r="I1377" s="1"/>
      <c r="J1377" s="1"/>
    </row>
    <row r="1378" spans="1:10" s="17" customFormat="1" ht="45" customHeight="1" x14ac:dyDescent="0.25">
      <c r="A1378" s="46" t="s">
        <v>22</v>
      </c>
      <c r="B1378" s="47"/>
      <c r="C1378" s="15">
        <v>2</v>
      </c>
      <c r="D1378" s="27" t="str">
        <f t="shared" si="142"/>
        <v xml:space="preserve"> Manifiesta una comprensión adecuada de algunos  conceptos y principios básicos, pero posee una capacidad limitada para aplicarlos.</v>
      </c>
      <c r="E1378" s="25"/>
      <c r="F1378" s="23" t="str">
        <f t="shared" si="143"/>
        <v>=</v>
      </c>
      <c r="G1378" s="1"/>
      <c r="H1378" s="1"/>
      <c r="I1378" s="1"/>
      <c r="J1378" s="1"/>
    </row>
    <row r="1379" spans="1:10" s="17" customFormat="1" ht="45" customHeight="1" x14ac:dyDescent="0.25">
      <c r="A1379" s="48" t="s">
        <v>23</v>
      </c>
      <c r="B1379" s="31"/>
      <c r="C1379" s="15">
        <v>4</v>
      </c>
      <c r="D1379" s="27" t="str">
        <f t="shared" si="142"/>
        <v xml:space="preserve"> Manifiesta una comprensión adecuada de algunos  conceptos y principios básicos, pero posee una capacidad limitada para aplicarlos.</v>
      </c>
      <c r="E1379" s="25"/>
      <c r="F1379" s="23" t="str">
        <f t="shared" si="143"/>
        <v>=</v>
      </c>
      <c r="G1379" s="1"/>
      <c r="H1379" s="1"/>
      <c r="I1379" s="1"/>
      <c r="J1379" s="1"/>
    </row>
    <row r="1380" spans="1:10" s="17" customFormat="1" ht="45" customHeight="1" x14ac:dyDescent="0.25">
      <c r="A1380" s="11" t="s">
        <v>24</v>
      </c>
      <c r="B1380" s="2"/>
      <c r="C1380" s="15">
        <v>2</v>
      </c>
      <c r="D1380" s="27" t="str">
        <f t="shared" si="142"/>
        <v xml:space="preserve"> Manifiesta una comprensión adecuada de algunos  conceptos y principios básicos, pero posee una capacidad limitada para aplicarlos.</v>
      </c>
      <c r="E1380" s="25"/>
      <c r="F1380" s="23" t="str">
        <f t="shared" si="143"/>
        <v>=</v>
      </c>
      <c r="G1380" s="1"/>
      <c r="H1380" s="1"/>
      <c r="I1380" s="1"/>
      <c r="J1380" s="1"/>
    </row>
    <row r="1381" spans="1:10" s="17" customFormat="1" x14ac:dyDescent="0.25">
      <c r="A1381" s="1" t="s">
        <v>13</v>
      </c>
      <c r="B1381" s="1" t="s">
        <v>14</v>
      </c>
      <c r="C1381" s="1"/>
      <c r="D1381" s="1"/>
      <c r="E1381" s="1"/>
      <c r="F1381" s="1"/>
      <c r="G1381" s="1"/>
      <c r="H1381" s="1"/>
      <c r="I1381" s="1"/>
      <c r="J1381" s="1"/>
    </row>
    <row r="1382" spans="1:10" s="17" customFormat="1" x14ac:dyDescent="0.25">
      <c r="A1382" s="39" t="s">
        <v>15</v>
      </c>
      <c r="B1382" s="40"/>
      <c r="C1382" s="40"/>
      <c r="D1382" s="40"/>
      <c r="E1382" s="7">
        <f>AVERAGE(E1371:E1381)</f>
        <v>100</v>
      </c>
      <c r="F1382" s="1"/>
      <c r="G1382" s="1"/>
      <c r="H1382" s="1"/>
      <c r="I1382" s="1"/>
      <c r="J1382" s="1"/>
    </row>
    <row r="1383" spans="1:10" s="17" customFormat="1" x14ac:dyDescent="0.25">
      <c r="A1383" s="1" t="s">
        <v>19</v>
      </c>
      <c r="B1383" s="39" t="s">
        <v>30</v>
      </c>
      <c r="C1383" s="40"/>
      <c r="D1383" s="40"/>
      <c r="E1383" s="40"/>
      <c r="F1383" s="40"/>
      <c r="G1383" s="1"/>
      <c r="H1383" s="1"/>
      <c r="I1383" s="1"/>
      <c r="J1383" s="1"/>
    </row>
    <row r="1384" spans="1:10" s="17" customFormat="1" x14ac:dyDescent="0.25">
      <c r="A1384" s="1" t="s">
        <v>35</v>
      </c>
      <c r="B1384" s="16"/>
      <c r="C1384" s="16"/>
      <c r="D1384" s="16"/>
      <c r="E1384" s="16"/>
      <c r="F1384" s="16"/>
      <c r="G1384" s="1"/>
      <c r="H1384" s="1"/>
      <c r="I1384" s="1"/>
      <c r="J1384" s="1"/>
    </row>
    <row r="1385" spans="1:10" s="17" customFormat="1" x14ac:dyDescent="0.25">
      <c r="A1385" s="14" t="s">
        <v>35</v>
      </c>
      <c r="B1385" s="16"/>
      <c r="C1385" s="16"/>
      <c r="D1385" s="16"/>
      <c r="E1385" s="16"/>
      <c r="F1385" s="16"/>
      <c r="G1385" s="1"/>
      <c r="H1385" s="1"/>
      <c r="I1385" s="1"/>
      <c r="J1385" s="1"/>
    </row>
    <row r="1386" spans="1:10" s="17" customFormat="1" x14ac:dyDescent="0.25">
      <c r="A1386" s="1"/>
      <c r="B1386" s="39"/>
      <c r="C1386" s="40"/>
      <c r="D1386" s="40"/>
      <c r="E1386" s="40"/>
      <c r="F1386" s="40"/>
      <c r="G1386" s="1"/>
      <c r="H1386" s="1"/>
      <c r="I1386" s="1"/>
      <c r="J1386" s="1"/>
    </row>
    <row r="1387" spans="1:10" s="17" customFormat="1" x14ac:dyDescent="0.25">
      <c r="A1387" s="1" t="s">
        <v>16</v>
      </c>
      <c r="B1387" s="1"/>
      <c r="C1387" s="1"/>
      <c r="D1387" s="1"/>
      <c r="E1387" s="1"/>
      <c r="F1387" s="1"/>
      <c r="G1387" s="1"/>
      <c r="H1387" s="1"/>
      <c r="I1387" s="1"/>
      <c r="J1387" s="1"/>
    </row>
    <row r="1388" spans="1:10" s="17" customFormat="1" x14ac:dyDescent="0.25">
      <c r="A1388" s="1"/>
      <c r="B1388" s="1"/>
      <c r="C1388" s="1"/>
      <c r="D1388" s="1"/>
      <c r="E1388" s="1"/>
      <c r="F1388" s="1"/>
      <c r="G1388" s="1"/>
      <c r="H1388" s="1"/>
      <c r="I1388" s="1"/>
      <c r="J1388" s="1"/>
    </row>
    <row r="1389" spans="1:10" s="17" customFormat="1" x14ac:dyDescent="0.25">
      <c r="A1389" s="1"/>
      <c r="B1389" s="1"/>
      <c r="C1389" s="1"/>
      <c r="D1389" s="1"/>
      <c r="E1389" s="1"/>
      <c r="F1389" s="1"/>
      <c r="G1389" s="1"/>
      <c r="H1389" s="1"/>
      <c r="I1389" s="1"/>
      <c r="J1389" s="1"/>
    </row>
    <row r="1390" spans="1:10" s="17" customFormat="1" x14ac:dyDescent="0.25">
      <c r="A1390" s="1"/>
      <c r="B1390" s="1"/>
      <c r="C1390" s="1"/>
      <c r="D1390" s="1"/>
      <c r="E1390" s="1"/>
      <c r="F1390" s="1"/>
      <c r="G1390" s="1"/>
      <c r="H1390" s="1"/>
      <c r="I1390" s="1"/>
      <c r="J1390" s="1"/>
    </row>
    <row r="1391" spans="1:10" s="17" customFormat="1" x14ac:dyDescent="0.25">
      <c r="A1391" s="1" t="s">
        <v>17</v>
      </c>
      <c r="B1391" s="1"/>
      <c r="C1391" s="1"/>
      <c r="D1391" s="1"/>
      <c r="E1391" s="1"/>
      <c r="F1391" s="1"/>
      <c r="G1391" s="1"/>
      <c r="H1391" s="1"/>
      <c r="I1391" s="1"/>
      <c r="J1391" s="1"/>
    </row>
    <row r="1392" spans="1:10" s="17" customFormat="1" x14ac:dyDescent="0.25">
      <c r="A1392" s="1"/>
      <c r="B1392" s="1"/>
      <c r="C1392" s="1"/>
      <c r="D1392" s="1" t="s">
        <v>18</v>
      </c>
      <c r="E1392" s="1"/>
      <c r="F1392" s="1"/>
      <c r="G1392" s="1"/>
      <c r="H1392" s="1"/>
      <c r="I1392" s="1"/>
      <c r="J1392" s="1"/>
    </row>
    <row r="1393" s="17" customFormat="1" ht="15" customHeight="1" x14ac:dyDescent="0.25"/>
    <row r="1394" s="17" customFormat="1" ht="15" customHeight="1" x14ac:dyDescent="0.25"/>
    <row r="1395" s="17" customFormat="1" ht="15" customHeight="1" x14ac:dyDescent="0.25"/>
    <row r="1396" s="17" customFormat="1" ht="15" customHeight="1" x14ac:dyDescent="0.25"/>
    <row r="1397" s="17" customFormat="1" ht="15" customHeight="1" x14ac:dyDescent="0.25"/>
    <row r="1398" s="17" customFormat="1" ht="15" customHeight="1" x14ac:dyDescent="0.25"/>
    <row r="1399" s="17" customFormat="1" ht="15" customHeight="1" x14ac:dyDescent="0.25"/>
    <row r="1400" s="17" customFormat="1" ht="15" customHeight="1" x14ac:dyDescent="0.25"/>
    <row r="1401" s="17" customFormat="1" ht="15" customHeight="1" x14ac:dyDescent="0.25"/>
    <row r="1402" s="17" customFormat="1" ht="15" customHeight="1" x14ac:dyDescent="0.25"/>
    <row r="1403" s="17" customFormat="1" ht="15" customHeight="1" x14ac:dyDescent="0.25"/>
    <row r="1404" s="17" customFormat="1" ht="15" customHeight="1" x14ac:dyDescent="0.25"/>
  </sheetData>
  <sheetProtection algorithmName="SHA-512" hashValue="CFdwNyKLXHSgSel6xMEKR1G7b+EuT2PSrlRlveD/xySvfZxmqSjGA5nx6hF4T2wad19q+dTrx5hNLDdAWyYQSA==" saltValue="O7jXKXdiM+c+TMxB91t97Q==" spinCount="100000" sheet="1" objects="1" scenarios="1"/>
  <customSheetViews>
    <customSheetView guid="{38609A8A-AA75-40A7-9A95-DFEB687511EC}" showPageBreaks="1" topLeftCell="A17">
      <selection activeCell="A9" sqref="A9:D24"/>
      <pageMargins left="0.59055118110236227" right="0.59055118110236227" top="0.59055118110236227" bottom="0.78740157480314965" header="0.31496062992125984" footer="0.31496062992125984"/>
      <pageSetup paperSize="5" orientation="portrait" horizontalDpi="4294967293" verticalDpi="4294967293" r:id="rId1"/>
    </customSheetView>
  </customSheetViews>
  <mergeCells count="648">
    <mergeCell ref="A1374:B1374"/>
    <mergeCell ref="A1375:B1375"/>
    <mergeCell ref="A1376:B1376"/>
    <mergeCell ref="A1377:B1377"/>
    <mergeCell ref="A1378:B1378"/>
    <mergeCell ref="A1379:B1379"/>
    <mergeCell ref="A1382:D1382"/>
    <mergeCell ref="B1383:F1383"/>
    <mergeCell ref="B1386:F1386"/>
    <mergeCell ref="A1366:F1366"/>
    <mergeCell ref="A1367:F1367"/>
    <mergeCell ref="A1368:B1368"/>
    <mergeCell ref="C1368:D1368"/>
    <mergeCell ref="C1369:D1369"/>
    <mergeCell ref="A1370:B1370"/>
    <mergeCell ref="A1371:B1371"/>
    <mergeCell ref="A1372:B1372"/>
    <mergeCell ref="A1373:B1373"/>
    <mergeCell ref="A1335:B1335"/>
    <mergeCell ref="A1336:B1336"/>
    <mergeCell ref="A1337:B1337"/>
    <mergeCell ref="A1338:B1338"/>
    <mergeCell ref="A1339:B1339"/>
    <mergeCell ref="A1340:B1340"/>
    <mergeCell ref="A1343:D1343"/>
    <mergeCell ref="B1344:F1344"/>
    <mergeCell ref="B1347:F1347"/>
    <mergeCell ref="A1327:F1327"/>
    <mergeCell ref="A1328:F1328"/>
    <mergeCell ref="A1329:B1329"/>
    <mergeCell ref="C1329:D1329"/>
    <mergeCell ref="C1330:D1330"/>
    <mergeCell ref="A1331:B1331"/>
    <mergeCell ref="A1332:B1332"/>
    <mergeCell ref="A1333:B1333"/>
    <mergeCell ref="A1334:B1334"/>
    <mergeCell ref="A1296:B1296"/>
    <mergeCell ref="A1297:B1297"/>
    <mergeCell ref="A1298:B1298"/>
    <mergeCell ref="A1299:B1299"/>
    <mergeCell ref="A1300:B1300"/>
    <mergeCell ref="A1301:B1301"/>
    <mergeCell ref="A1304:D1304"/>
    <mergeCell ref="B1305:F1305"/>
    <mergeCell ref="B1308:F1308"/>
    <mergeCell ref="A1288:F1288"/>
    <mergeCell ref="A1289:F1289"/>
    <mergeCell ref="A1290:B1290"/>
    <mergeCell ref="C1290:D1290"/>
    <mergeCell ref="C1291:D1291"/>
    <mergeCell ref="A1292:B1292"/>
    <mergeCell ref="A1293:B1293"/>
    <mergeCell ref="A1294:B1294"/>
    <mergeCell ref="A1295:B1295"/>
    <mergeCell ref="A1257:B1257"/>
    <mergeCell ref="A1258:B1258"/>
    <mergeCell ref="A1259:B1259"/>
    <mergeCell ref="A1260:B1260"/>
    <mergeCell ref="A1261:B1261"/>
    <mergeCell ref="A1262:B1262"/>
    <mergeCell ref="A1265:D1265"/>
    <mergeCell ref="B1266:F1266"/>
    <mergeCell ref="B1269:F1269"/>
    <mergeCell ref="A1249:F1249"/>
    <mergeCell ref="A1250:F1250"/>
    <mergeCell ref="A1251:B1251"/>
    <mergeCell ref="C1251:D1251"/>
    <mergeCell ref="C1252:D1252"/>
    <mergeCell ref="A1253:B1253"/>
    <mergeCell ref="A1254:B1254"/>
    <mergeCell ref="A1255:B1255"/>
    <mergeCell ref="A1256:B1256"/>
    <mergeCell ref="A1218:B1218"/>
    <mergeCell ref="A1219:B1219"/>
    <mergeCell ref="A1220:B1220"/>
    <mergeCell ref="A1221:B1221"/>
    <mergeCell ref="A1222:B1222"/>
    <mergeCell ref="A1223:B1223"/>
    <mergeCell ref="A1226:D1226"/>
    <mergeCell ref="B1227:F1227"/>
    <mergeCell ref="B1230:F1230"/>
    <mergeCell ref="A1210:F1210"/>
    <mergeCell ref="A1211:F1211"/>
    <mergeCell ref="A1212:B1212"/>
    <mergeCell ref="C1212:D1212"/>
    <mergeCell ref="C1213:D1213"/>
    <mergeCell ref="A1214:B1214"/>
    <mergeCell ref="A1215:B1215"/>
    <mergeCell ref="A1216:B1216"/>
    <mergeCell ref="A1217:B1217"/>
    <mergeCell ref="A1179:B1179"/>
    <mergeCell ref="A1180:B1180"/>
    <mergeCell ref="A1181:B1181"/>
    <mergeCell ref="A1182:B1182"/>
    <mergeCell ref="A1183:B1183"/>
    <mergeCell ref="A1184:B1184"/>
    <mergeCell ref="A1187:D1187"/>
    <mergeCell ref="B1188:F1188"/>
    <mergeCell ref="B1191:F1191"/>
    <mergeCell ref="A1171:F1171"/>
    <mergeCell ref="A1172:F1172"/>
    <mergeCell ref="A1173:B1173"/>
    <mergeCell ref="C1173:D1173"/>
    <mergeCell ref="C1174:D1174"/>
    <mergeCell ref="A1175:B1175"/>
    <mergeCell ref="A1176:B1176"/>
    <mergeCell ref="A1177:B1177"/>
    <mergeCell ref="A1178:B1178"/>
    <mergeCell ref="A1140:B1140"/>
    <mergeCell ref="A1141:B1141"/>
    <mergeCell ref="A1142:B1142"/>
    <mergeCell ref="A1143:B1143"/>
    <mergeCell ref="A1144:B1144"/>
    <mergeCell ref="A1145:B1145"/>
    <mergeCell ref="A1148:D1148"/>
    <mergeCell ref="B1149:F1149"/>
    <mergeCell ref="B1152:F1152"/>
    <mergeCell ref="A1132:F1132"/>
    <mergeCell ref="A1133:F1133"/>
    <mergeCell ref="A1134:B1134"/>
    <mergeCell ref="C1134:D1134"/>
    <mergeCell ref="C1135:D1135"/>
    <mergeCell ref="A1136:B1136"/>
    <mergeCell ref="A1137:B1137"/>
    <mergeCell ref="A1138:B1138"/>
    <mergeCell ref="A1139:B1139"/>
    <mergeCell ref="A1101:B1101"/>
    <mergeCell ref="A1102:B1102"/>
    <mergeCell ref="A1103:B1103"/>
    <mergeCell ref="A1104:B1104"/>
    <mergeCell ref="A1105:B1105"/>
    <mergeCell ref="A1106:B1106"/>
    <mergeCell ref="A1109:D1109"/>
    <mergeCell ref="B1110:F1110"/>
    <mergeCell ref="B1113:F1113"/>
    <mergeCell ref="A1093:F1093"/>
    <mergeCell ref="A1094:F1094"/>
    <mergeCell ref="A1095:B1095"/>
    <mergeCell ref="C1095:D1095"/>
    <mergeCell ref="C1096:D1096"/>
    <mergeCell ref="A1097:B1097"/>
    <mergeCell ref="A1098:B1098"/>
    <mergeCell ref="A1099:B1099"/>
    <mergeCell ref="A1100:B1100"/>
    <mergeCell ref="A1062:B1062"/>
    <mergeCell ref="A1063:B1063"/>
    <mergeCell ref="A1064:B1064"/>
    <mergeCell ref="A1065:B1065"/>
    <mergeCell ref="A1066:B1066"/>
    <mergeCell ref="A1067:B1067"/>
    <mergeCell ref="A1070:D1070"/>
    <mergeCell ref="B1071:F1071"/>
    <mergeCell ref="B1074:F1074"/>
    <mergeCell ref="A1054:F1054"/>
    <mergeCell ref="A1055:F1055"/>
    <mergeCell ref="A1056:B1056"/>
    <mergeCell ref="C1056:D1056"/>
    <mergeCell ref="C1057:D1057"/>
    <mergeCell ref="A1058:B1058"/>
    <mergeCell ref="A1059:B1059"/>
    <mergeCell ref="A1060:B1060"/>
    <mergeCell ref="A1061:B1061"/>
    <mergeCell ref="A1023:B1023"/>
    <mergeCell ref="A1024:B1024"/>
    <mergeCell ref="A1025:B1025"/>
    <mergeCell ref="A1026:B1026"/>
    <mergeCell ref="A1027:B1027"/>
    <mergeCell ref="A1028:B1028"/>
    <mergeCell ref="A1031:D1031"/>
    <mergeCell ref="B1032:F1032"/>
    <mergeCell ref="B1035:F1035"/>
    <mergeCell ref="A1015:F1015"/>
    <mergeCell ref="A1016:F1016"/>
    <mergeCell ref="A1017:B1017"/>
    <mergeCell ref="C1017:D1017"/>
    <mergeCell ref="C1018:D1018"/>
    <mergeCell ref="A1019:B1019"/>
    <mergeCell ref="A1020:B1020"/>
    <mergeCell ref="A1021:B1021"/>
    <mergeCell ref="A1022:B1022"/>
    <mergeCell ref="A984:B984"/>
    <mergeCell ref="A985:B985"/>
    <mergeCell ref="A986:B986"/>
    <mergeCell ref="A987:B987"/>
    <mergeCell ref="A988:B988"/>
    <mergeCell ref="A989:B989"/>
    <mergeCell ref="A992:D992"/>
    <mergeCell ref="B993:F993"/>
    <mergeCell ref="B996:F996"/>
    <mergeCell ref="A976:F976"/>
    <mergeCell ref="A977:F977"/>
    <mergeCell ref="A978:B978"/>
    <mergeCell ref="C978:D978"/>
    <mergeCell ref="C979:D979"/>
    <mergeCell ref="A980:B980"/>
    <mergeCell ref="A981:B981"/>
    <mergeCell ref="A982:B982"/>
    <mergeCell ref="A983:B983"/>
    <mergeCell ref="A945:B945"/>
    <mergeCell ref="A946:B946"/>
    <mergeCell ref="A947:B947"/>
    <mergeCell ref="A948:B948"/>
    <mergeCell ref="A949:B949"/>
    <mergeCell ref="A950:B950"/>
    <mergeCell ref="A953:D953"/>
    <mergeCell ref="B954:F954"/>
    <mergeCell ref="B957:F957"/>
    <mergeCell ref="A937:F937"/>
    <mergeCell ref="A938:F938"/>
    <mergeCell ref="A939:B939"/>
    <mergeCell ref="C939:D939"/>
    <mergeCell ref="C940:D940"/>
    <mergeCell ref="A941:B941"/>
    <mergeCell ref="A942:B942"/>
    <mergeCell ref="A943:B943"/>
    <mergeCell ref="A944:B944"/>
    <mergeCell ref="A906:B906"/>
    <mergeCell ref="A907:B907"/>
    <mergeCell ref="A908:B908"/>
    <mergeCell ref="A909:B909"/>
    <mergeCell ref="A910:B910"/>
    <mergeCell ref="A911:B911"/>
    <mergeCell ref="A914:D914"/>
    <mergeCell ref="B915:F915"/>
    <mergeCell ref="B918:F918"/>
    <mergeCell ref="A898:F898"/>
    <mergeCell ref="A899:F899"/>
    <mergeCell ref="A900:B900"/>
    <mergeCell ref="C900:D900"/>
    <mergeCell ref="C901:D901"/>
    <mergeCell ref="A902:B902"/>
    <mergeCell ref="A903:B903"/>
    <mergeCell ref="A904:B904"/>
    <mergeCell ref="A905:B905"/>
    <mergeCell ref="A867:B867"/>
    <mergeCell ref="A868:B868"/>
    <mergeCell ref="A869:B869"/>
    <mergeCell ref="A870:B870"/>
    <mergeCell ref="A871:B871"/>
    <mergeCell ref="A872:B872"/>
    <mergeCell ref="A875:D875"/>
    <mergeCell ref="B876:F876"/>
    <mergeCell ref="B879:F879"/>
    <mergeCell ref="A859:F859"/>
    <mergeCell ref="A860:F860"/>
    <mergeCell ref="A861:B861"/>
    <mergeCell ref="C861:D861"/>
    <mergeCell ref="C862:D862"/>
    <mergeCell ref="A863:B863"/>
    <mergeCell ref="A864:B864"/>
    <mergeCell ref="A865:B865"/>
    <mergeCell ref="A866:B866"/>
    <mergeCell ref="A828:B828"/>
    <mergeCell ref="A829:B829"/>
    <mergeCell ref="A830:B830"/>
    <mergeCell ref="A831:B831"/>
    <mergeCell ref="A832:B832"/>
    <mergeCell ref="A833:B833"/>
    <mergeCell ref="A836:D836"/>
    <mergeCell ref="B837:F837"/>
    <mergeCell ref="B840:F840"/>
    <mergeCell ref="A820:F820"/>
    <mergeCell ref="A821:F821"/>
    <mergeCell ref="A822:B822"/>
    <mergeCell ref="C822:D822"/>
    <mergeCell ref="C823:D823"/>
    <mergeCell ref="A824:B824"/>
    <mergeCell ref="A825:B825"/>
    <mergeCell ref="A826:B826"/>
    <mergeCell ref="A827:B827"/>
    <mergeCell ref="A789:B789"/>
    <mergeCell ref="A790:B790"/>
    <mergeCell ref="A791:B791"/>
    <mergeCell ref="A792:B792"/>
    <mergeCell ref="A793:B793"/>
    <mergeCell ref="A794:B794"/>
    <mergeCell ref="A797:D797"/>
    <mergeCell ref="B798:F798"/>
    <mergeCell ref="B801:F801"/>
    <mergeCell ref="A781:F781"/>
    <mergeCell ref="A782:F782"/>
    <mergeCell ref="A783:B783"/>
    <mergeCell ref="C783:D783"/>
    <mergeCell ref="C784:D784"/>
    <mergeCell ref="A785:B785"/>
    <mergeCell ref="A786:B786"/>
    <mergeCell ref="A787:B787"/>
    <mergeCell ref="A788:B788"/>
    <mergeCell ref="A750:B750"/>
    <mergeCell ref="A751:B751"/>
    <mergeCell ref="A752:B752"/>
    <mergeCell ref="A753:B753"/>
    <mergeCell ref="A754:B754"/>
    <mergeCell ref="A755:B755"/>
    <mergeCell ref="A758:D758"/>
    <mergeCell ref="B759:F759"/>
    <mergeCell ref="B762:F762"/>
    <mergeCell ref="A742:F742"/>
    <mergeCell ref="A743:F743"/>
    <mergeCell ref="A744:B744"/>
    <mergeCell ref="C744:D744"/>
    <mergeCell ref="C745:D745"/>
    <mergeCell ref="A746:B746"/>
    <mergeCell ref="A747:B747"/>
    <mergeCell ref="A748:B748"/>
    <mergeCell ref="A749:B749"/>
    <mergeCell ref="A711:B711"/>
    <mergeCell ref="A712:B712"/>
    <mergeCell ref="A713:B713"/>
    <mergeCell ref="A714:B714"/>
    <mergeCell ref="A715:B715"/>
    <mergeCell ref="A716:B716"/>
    <mergeCell ref="A719:D719"/>
    <mergeCell ref="B720:F720"/>
    <mergeCell ref="B723:F723"/>
    <mergeCell ref="A703:F703"/>
    <mergeCell ref="A704:F704"/>
    <mergeCell ref="A705:B705"/>
    <mergeCell ref="C705:D705"/>
    <mergeCell ref="C706:D706"/>
    <mergeCell ref="A707:B707"/>
    <mergeCell ref="A708:B708"/>
    <mergeCell ref="A709:B709"/>
    <mergeCell ref="A710:B710"/>
    <mergeCell ref="A672:B672"/>
    <mergeCell ref="A673:B673"/>
    <mergeCell ref="A674:B674"/>
    <mergeCell ref="A675:B675"/>
    <mergeCell ref="A676:B676"/>
    <mergeCell ref="A677:B677"/>
    <mergeCell ref="A680:D680"/>
    <mergeCell ref="B681:F681"/>
    <mergeCell ref="B684:F684"/>
    <mergeCell ref="A664:F664"/>
    <mergeCell ref="A665:F665"/>
    <mergeCell ref="A666:B666"/>
    <mergeCell ref="C666:D666"/>
    <mergeCell ref="C667:D667"/>
    <mergeCell ref="A668:B668"/>
    <mergeCell ref="A669:B669"/>
    <mergeCell ref="A670:B670"/>
    <mergeCell ref="A671:B671"/>
    <mergeCell ref="A633:B633"/>
    <mergeCell ref="A634:B634"/>
    <mergeCell ref="A635:B635"/>
    <mergeCell ref="A636:B636"/>
    <mergeCell ref="A637:B637"/>
    <mergeCell ref="A638:B638"/>
    <mergeCell ref="A641:D641"/>
    <mergeCell ref="B642:F642"/>
    <mergeCell ref="B645:F645"/>
    <mergeCell ref="A625:F625"/>
    <mergeCell ref="A626:F626"/>
    <mergeCell ref="A627:B627"/>
    <mergeCell ref="C627:D627"/>
    <mergeCell ref="C628:D628"/>
    <mergeCell ref="A629:B629"/>
    <mergeCell ref="A630:B630"/>
    <mergeCell ref="A631:B631"/>
    <mergeCell ref="A632:B632"/>
    <mergeCell ref="A594:B594"/>
    <mergeCell ref="A595:B595"/>
    <mergeCell ref="A596:B596"/>
    <mergeCell ref="A597:B597"/>
    <mergeCell ref="A598:B598"/>
    <mergeCell ref="A599:B599"/>
    <mergeCell ref="A602:D602"/>
    <mergeCell ref="B603:F603"/>
    <mergeCell ref="B606:F606"/>
    <mergeCell ref="A586:F586"/>
    <mergeCell ref="A587:F587"/>
    <mergeCell ref="A588:B588"/>
    <mergeCell ref="C588:D588"/>
    <mergeCell ref="C589:D589"/>
    <mergeCell ref="A590:B590"/>
    <mergeCell ref="A591:B591"/>
    <mergeCell ref="A592:B592"/>
    <mergeCell ref="A593:B593"/>
    <mergeCell ref="A555:B555"/>
    <mergeCell ref="A556:B556"/>
    <mergeCell ref="A557:B557"/>
    <mergeCell ref="A558:B558"/>
    <mergeCell ref="A559:B559"/>
    <mergeCell ref="A560:B560"/>
    <mergeCell ref="A563:D563"/>
    <mergeCell ref="B564:F564"/>
    <mergeCell ref="B567:F567"/>
    <mergeCell ref="A547:F547"/>
    <mergeCell ref="A548:F548"/>
    <mergeCell ref="A549:B549"/>
    <mergeCell ref="C549:D549"/>
    <mergeCell ref="C550:D550"/>
    <mergeCell ref="A551:B551"/>
    <mergeCell ref="A552:B552"/>
    <mergeCell ref="A553:B553"/>
    <mergeCell ref="A554:B554"/>
    <mergeCell ref="A368:D368"/>
    <mergeCell ref="B369:F369"/>
    <mergeCell ref="B372:F372"/>
    <mergeCell ref="A430:F430"/>
    <mergeCell ref="A432:B432"/>
    <mergeCell ref="C432:D432"/>
    <mergeCell ref="A434:B434"/>
    <mergeCell ref="A446:D446"/>
    <mergeCell ref="B447:F447"/>
    <mergeCell ref="A431:F431"/>
    <mergeCell ref="C433:D433"/>
    <mergeCell ref="A435:B435"/>
    <mergeCell ref="A436:B436"/>
    <mergeCell ref="A391:F391"/>
    <mergeCell ref="A392:F392"/>
    <mergeCell ref="A393:B393"/>
    <mergeCell ref="C393:D393"/>
    <mergeCell ref="C394:D394"/>
    <mergeCell ref="A395:B395"/>
    <mergeCell ref="A396:B396"/>
    <mergeCell ref="A397:B397"/>
    <mergeCell ref="A398:B398"/>
    <mergeCell ref="A399:B399"/>
    <mergeCell ref="A400:B400"/>
    <mergeCell ref="C237:D237"/>
    <mergeCell ref="A239:B239"/>
    <mergeCell ref="A251:D251"/>
    <mergeCell ref="B252:F252"/>
    <mergeCell ref="B255:F255"/>
    <mergeCell ref="A274:F274"/>
    <mergeCell ref="A276:B276"/>
    <mergeCell ref="C276:D276"/>
    <mergeCell ref="A278:B278"/>
    <mergeCell ref="A157:F157"/>
    <mergeCell ref="A159:B159"/>
    <mergeCell ref="C159:D159"/>
    <mergeCell ref="A161:B161"/>
    <mergeCell ref="A173:D173"/>
    <mergeCell ref="B174:F174"/>
    <mergeCell ref="B177:F177"/>
    <mergeCell ref="A196:F196"/>
    <mergeCell ref="A197:F197"/>
    <mergeCell ref="A164:B164"/>
    <mergeCell ref="A165:B165"/>
    <mergeCell ref="A201:B201"/>
    <mergeCell ref="A202:B202"/>
    <mergeCell ref="A212:D212"/>
    <mergeCell ref="B213:F213"/>
    <mergeCell ref="A235:F235"/>
    <mergeCell ref="A209:B209"/>
    <mergeCell ref="A200:B200"/>
    <mergeCell ref="A203:B203"/>
    <mergeCell ref="A204:B204"/>
    <mergeCell ref="A205:B205"/>
    <mergeCell ref="A206:B206"/>
    <mergeCell ref="A207:B207"/>
    <mergeCell ref="A208:B208"/>
    <mergeCell ref="A95:D95"/>
    <mergeCell ref="A89:B89"/>
    <mergeCell ref="A319:B319"/>
    <mergeCell ref="A320:B320"/>
    <mergeCell ref="A321:B321"/>
    <mergeCell ref="A322:B322"/>
    <mergeCell ref="A323:B323"/>
    <mergeCell ref="A237:B237"/>
    <mergeCell ref="A290:D290"/>
    <mergeCell ref="B291:F291"/>
    <mergeCell ref="B294:F294"/>
    <mergeCell ref="A317:B317"/>
    <mergeCell ref="A318:B318"/>
    <mergeCell ref="A313:F313"/>
    <mergeCell ref="A314:F314"/>
    <mergeCell ref="A315:B315"/>
    <mergeCell ref="C315:D315"/>
    <mergeCell ref="A281:B281"/>
    <mergeCell ref="A282:B282"/>
    <mergeCell ref="A283:B283"/>
    <mergeCell ref="A284:B284"/>
    <mergeCell ref="A285:B285"/>
    <mergeCell ref="A286:B286"/>
    <mergeCell ref="A287:B287"/>
    <mergeCell ref="A8:B8"/>
    <mergeCell ref="A9:B9"/>
    <mergeCell ref="A10:B10"/>
    <mergeCell ref="A12:B12"/>
    <mergeCell ref="A13:B13"/>
    <mergeCell ref="A14:B14"/>
    <mergeCell ref="A17:D17"/>
    <mergeCell ref="C121:D121"/>
    <mergeCell ref="A123:B123"/>
    <mergeCell ref="C43:D43"/>
    <mergeCell ref="A52:B52"/>
    <mergeCell ref="A53:B53"/>
    <mergeCell ref="A56:D56"/>
    <mergeCell ref="B57:F57"/>
    <mergeCell ref="B96:F96"/>
    <mergeCell ref="B99:F99"/>
    <mergeCell ref="A83:B83"/>
    <mergeCell ref="A84:B84"/>
    <mergeCell ref="A85:B85"/>
    <mergeCell ref="A86:B86"/>
    <mergeCell ref="B60:F60"/>
    <mergeCell ref="A50:B50"/>
    <mergeCell ref="A51:B51"/>
    <mergeCell ref="A92:B92"/>
    <mergeCell ref="A359:B359"/>
    <mergeCell ref="A360:B360"/>
    <mergeCell ref="A166:B166"/>
    <mergeCell ref="A167:B167"/>
    <mergeCell ref="A168:B168"/>
    <mergeCell ref="A169:B169"/>
    <mergeCell ref="A170:B170"/>
    <mergeCell ref="A122:B122"/>
    <mergeCell ref="A128:B128"/>
    <mergeCell ref="A129:B129"/>
    <mergeCell ref="A130:B130"/>
    <mergeCell ref="A131:B131"/>
    <mergeCell ref="A134:D134"/>
    <mergeCell ref="B135:F135"/>
    <mergeCell ref="B138:F138"/>
    <mergeCell ref="A162:B162"/>
    <mergeCell ref="A163:B163"/>
    <mergeCell ref="A124:B124"/>
    <mergeCell ref="A125:B125"/>
    <mergeCell ref="A126:B126"/>
    <mergeCell ref="A127:B127"/>
    <mergeCell ref="A198:B198"/>
    <mergeCell ref="C198:D198"/>
    <mergeCell ref="C199:D199"/>
    <mergeCell ref="A361:B361"/>
    <mergeCell ref="A362:B362"/>
    <mergeCell ref="A363:B363"/>
    <mergeCell ref="A364:B364"/>
    <mergeCell ref="A365:B365"/>
    <mergeCell ref="A356:B356"/>
    <mergeCell ref="A244:B244"/>
    <mergeCell ref="A245:B245"/>
    <mergeCell ref="A246:B246"/>
    <mergeCell ref="A247:B247"/>
    <mergeCell ref="A248:B248"/>
    <mergeCell ref="A357:B357"/>
    <mergeCell ref="A358:B358"/>
    <mergeCell ref="A324:B324"/>
    <mergeCell ref="A325:B325"/>
    <mergeCell ref="A326:B326"/>
    <mergeCell ref="A329:D329"/>
    <mergeCell ref="B330:F330"/>
    <mergeCell ref="B333:F333"/>
    <mergeCell ref="A353:F353"/>
    <mergeCell ref="A352:F352"/>
    <mergeCell ref="A354:B354"/>
    <mergeCell ref="C354:D354"/>
    <mergeCell ref="C316:D316"/>
    <mergeCell ref="C277:D277"/>
    <mergeCell ref="B216:F216"/>
    <mergeCell ref="A240:B240"/>
    <mergeCell ref="A241:B241"/>
    <mergeCell ref="A242:B242"/>
    <mergeCell ref="A243:B243"/>
    <mergeCell ref="C4:D4"/>
    <mergeCell ref="A5:B5"/>
    <mergeCell ref="A11:B11"/>
    <mergeCell ref="A44:B44"/>
    <mergeCell ref="A45:B45"/>
    <mergeCell ref="A46:B46"/>
    <mergeCell ref="A47:B47"/>
    <mergeCell ref="A48:B48"/>
    <mergeCell ref="A49:B49"/>
    <mergeCell ref="B18:F18"/>
    <mergeCell ref="B21:F21"/>
    <mergeCell ref="C82:D82"/>
    <mergeCell ref="A87:B87"/>
    <mergeCell ref="A88:B88"/>
    <mergeCell ref="A90:B90"/>
    <mergeCell ref="A91:B91"/>
    <mergeCell ref="A6:B6"/>
    <mergeCell ref="A7:B7"/>
    <mergeCell ref="C355:D355"/>
    <mergeCell ref="A1:F1"/>
    <mergeCell ref="A2:F2"/>
    <mergeCell ref="A3:B3"/>
    <mergeCell ref="C3:D3"/>
    <mergeCell ref="A40:F40"/>
    <mergeCell ref="A41:F41"/>
    <mergeCell ref="A42:B42"/>
    <mergeCell ref="C42:D42"/>
    <mergeCell ref="A79:F79"/>
    <mergeCell ref="A80:F80"/>
    <mergeCell ref="A81:B81"/>
    <mergeCell ref="C81:D81"/>
    <mergeCell ref="A118:F118"/>
    <mergeCell ref="A119:F119"/>
    <mergeCell ref="A120:B120"/>
    <mergeCell ref="C120:D120"/>
    <mergeCell ref="A158:F158"/>
    <mergeCell ref="C160:D160"/>
    <mergeCell ref="A236:F236"/>
    <mergeCell ref="C238:D238"/>
    <mergeCell ref="A275:F275"/>
    <mergeCell ref="A279:B279"/>
    <mergeCell ref="A280:B280"/>
    <mergeCell ref="A401:B401"/>
    <mergeCell ref="A402:B402"/>
    <mergeCell ref="A403:B403"/>
    <mergeCell ref="A404:B404"/>
    <mergeCell ref="A407:D407"/>
    <mergeCell ref="B408:F408"/>
    <mergeCell ref="B411:F411"/>
    <mergeCell ref="A437:B437"/>
    <mergeCell ref="A438:B438"/>
    <mergeCell ref="A439:B439"/>
    <mergeCell ref="A440:B440"/>
    <mergeCell ref="A441:B441"/>
    <mergeCell ref="A442:B442"/>
    <mergeCell ref="A443:B443"/>
    <mergeCell ref="A473:B473"/>
    <mergeCell ref="A475:B475"/>
    <mergeCell ref="A476:B476"/>
    <mergeCell ref="B450:F450"/>
    <mergeCell ref="A469:F469"/>
    <mergeCell ref="A470:F470"/>
    <mergeCell ref="A471:B471"/>
    <mergeCell ref="C471:D471"/>
    <mergeCell ref="C472:D472"/>
    <mergeCell ref="A474:B474"/>
    <mergeCell ref="B489:F489"/>
    <mergeCell ref="A508:F508"/>
    <mergeCell ref="A509:F509"/>
    <mergeCell ref="A510:B510"/>
    <mergeCell ref="C510:D510"/>
    <mergeCell ref="C511:D511"/>
    <mergeCell ref="A512:B512"/>
    <mergeCell ref="A514:B514"/>
    <mergeCell ref="A477:B477"/>
    <mergeCell ref="A478:B478"/>
    <mergeCell ref="A479:B479"/>
    <mergeCell ref="A480:B480"/>
    <mergeCell ref="A481:B481"/>
    <mergeCell ref="A482:B482"/>
    <mergeCell ref="A485:D485"/>
    <mergeCell ref="B486:F486"/>
    <mergeCell ref="A513:B513"/>
    <mergeCell ref="B528:F528"/>
    <mergeCell ref="A517:B517"/>
    <mergeCell ref="A518:B518"/>
    <mergeCell ref="A519:B519"/>
    <mergeCell ref="A520:B520"/>
    <mergeCell ref="A521:B521"/>
    <mergeCell ref="A524:D524"/>
    <mergeCell ref="B525:F525"/>
    <mergeCell ref="A515:B515"/>
    <mergeCell ref="A516:B516"/>
  </mergeCells>
  <pageMargins left="0.59055118110236227" right="0.59055118110236227" top="0.59055118110236227" bottom="0.78740157480314965" header="0.31496062992125984" footer="0.31496062992125984"/>
  <pageSetup paperSize="5" scale="95" orientation="portrait" horizontalDpi="4294967293" verticalDpi="4294967293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0"/>
  <sheetViews>
    <sheetView topLeftCell="A16" zoomScaleNormal="100" workbookViewId="0">
      <selection activeCell="O39" sqref="O39"/>
    </sheetView>
  </sheetViews>
  <sheetFormatPr baseColWidth="10" defaultColWidth="15.140625" defaultRowHeight="15" x14ac:dyDescent="0.25"/>
  <cols>
    <col min="1" max="1" width="15.42578125" style="10" customWidth="1"/>
    <col min="2" max="2" width="12" style="10" customWidth="1"/>
    <col min="3" max="3" width="4.85546875" style="9" customWidth="1"/>
    <col min="4" max="4" width="42.42578125" style="10" customWidth="1"/>
    <col min="5" max="5" width="8.85546875" style="10" customWidth="1"/>
    <col min="6" max="6" width="10.7109375" style="10" customWidth="1"/>
    <col min="7" max="7" width="6.5703125" style="10" customWidth="1"/>
    <col min="8" max="8" width="6.85546875" style="10" customWidth="1"/>
    <col min="9" max="9" width="8.42578125" style="10" customWidth="1"/>
    <col min="10" max="10" width="9.7109375" style="10" customWidth="1"/>
    <col min="11" max="26" width="9.42578125" style="10" customWidth="1"/>
    <col min="27" max="16384" width="15.140625" style="10"/>
  </cols>
  <sheetData>
    <row r="1" spans="1:10" s="17" customFormat="1" ht="102" customHeight="1" x14ac:dyDescent="0.25">
      <c r="A1" s="34" t="s">
        <v>36</v>
      </c>
      <c r="B1" s="34"/>
      <c r="C1" s="34"/>
      <c r="D1" s="34"/>
      <c r="E1" s="34"/>
      <c r="F1" s="34"/>
      <c r="G1" s="1"/>
      <c r="H1" s="1"/>
      <c r="I1" s="5" t="s">
        <v>33</v>
      </c>
      <c r="J1" s="1"/>
    </row>
    <row r="2" spans="1:10" s="17" customFormat="1" ht="16.5" customHeight="1" x14ac:dyDescent="0.25">
      <c r="A2" s="49" t="s">
        <v>0</v>
      </c>
      <c r="B2" s="49"/>
      <c r="C2" s="49"/>
      <c r="D2" s="49"/>
      <c r="E2" s="49"/>
      <c r="F2" s="49"/>
      <c r="G2" s="1"/>
      <c r="H2" s="1"/>
      <c r="I2" s="1"/>
      <c r="J2" s="1"/>
    </row>
    <row r="3" spans="1:10" s="17" customFormat="1" x14ac:dyDescent="0.25">
      <c r="A3" s="50" t="s">
        <v>1</v>
      </c>
      <c r="B3" s="51"/>
      <c r="C3" s="38"/>
      <c r="D3" s="38"/>
      <c r="E3" s="18" t="s">
        <v>20</v>
      </c>
      <c r="F3" s="19"/>
      <c r="G3" s="1"/>
      <c r="H3" s="1"/>
      <c r="I3" s="1"/>
      <c r="J3" s="1"/>
    </row>
    <row r="4" spans="1:10" s="17" customFormat="1" x14ac:dyDescent="0.25">
      <c r="A4" s="20" t="s">
        <v>38</v>
      </c>
      <c r="B4" s="21"/>
      <c r="C4" s="32"/>
      <c r="D4" s="33"/>
      <c r="E4" s="18" t="s">
        <v>37</v>
      </c>
      <c r="F4" s="22"/>
      <c r="G4" s="1"/>
      <c r="H4" s="1"/>
      <c r="I4" s="1"/>
      <c r="J4" s="1"/>
    </row>
    <row r="5" spans="1:10" x14ac:dyDescent="0.25">
      <c r="A5" s="30" t="s">
        <v>2</v>
      </c>
      <c r="B5" s="31"/>
      <c r="C5" s="4" t="s">
        <v>3</v>
      </c>
      <c r="D5" s="4" t="s">
        <v>4</v>
      </c>
      <c r="E5" s="3" t="s">
        <v>5</v>
      </c>
      <c r="F5" s="3" t="s">
        <v>6</v>
      </c>
      <c r="G5" s="1"/>
      <c r="H5" s="1"/>
      <c r="I5" s="1"/>
      <c r="J5" s="1"/>
    </row>
    <row r="6" spans="1:10" ht="45" customHeight="1" x14ac:dyDescent="0.25">
      <c r="A6" s="56" t="s">
        <v>7</v>
      </c>
      <c r="B6" s="13" t="s">
        <v>25</v>
      </c>
      <c r="C6" s="4">
        <v>4</v>
      </c>
      <c r="D6" s="27" t="str">
        <f>IF(E6&lt;60," Manifiesta una comprensión adecuada de algunos  conceptos y principios básicos, pero posee una capacidad limitada para aplicarlos.",IF(E6&lt;80,"Manifiesta una comprensión adecuada de la Mayoria de los conceptos y principios básicos, pero algunas veces presenta  capacidad limitada para aplicarlos.  ",IF(E6&lt;96," Manifiesta una comprensión adecuada de los conceptos y principios básicos, y en la mayoria de veces los  aplica en situasines cotidianas. ",IF(E6&gt;95,"Manifiesta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6" s="25">
        <v>100</v>
      </c>
      <c r="F6" s="23" t="str">
        <f>IF(E6=0,"=",IF(E6&lt;60,"BAJO",IF(E6&lt;80,"BASICO",IF(E6&lt;96,"ALTO","SUPERIOR"))))</f>
        <v>SUPERIOR</v>
      </c>
      <c r="G6" s="1"/>
      <c r="H6" s="1"/>
      <c r="I6" s="1"/>
      <c r="J6" s="1"/>
    </row>
    <row r="7" spans="1:10" ht="45" customHeight="1" x14ac:dyDescent="0.25">
      <c r="A7" s="57"/>
      <c r="B7" s="12" t="s">
        <v>26</v>
      </c>
      <c r="C7" s="8">
        <v>4</v>
      </c>
      <c r="D7" s="27" t="str">
        <f>IF(E7&lt;60," Manifiesta una comprensión adecuada de algunos  conceptos y principios básicos, pero posee una capacidad limitada para aplicarlos.",IF(E7&lt;80,"Manifiesta una comprensión adecuada de la Mayoria de los conceptos y principios básicos, pero algunas veces presenta  capacidad limitada para aplicarlos.  ",IF(E7&lt;96," Manifiesta una comprensión adecuada de los conceptos y principios básicos, y en la mayoria de veces los  aplica en situasines cotidianas. ",IF(E7&gt;95,"Manifiesta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7" s="25">
        <v>100</v>
      </c>
      <c r="F7" s="23" t="str">
        <f>IF(E7=0,"=",IF(E7&lt;60,"BAJO",IF(E7&lt;80,"BASICO",IF(E7&lt;96,"ALTO","SUPERIOR"))))</f>
        <v>SUPERIOR</v>
      </c>
      <c r="G7" s="1"/>
      <c r="H7" s="1"/>
      <c r="I7" s="1"/>
      <c r="J7" s="1"/>
    </row>
    <row r="8" spans="1:10" ht="45" customHeight="1" x14ac:dyDescent="0.25">
      <c r="A8" s="42" t="s">
        <v>8</v>
      </c>
      <c r="B8" s="31"/>
      <c r="C8" s="6">
        <v>1</v>
      </c>
      <c r="D8" s="28" t="str">
        <f>IF(E8&lt;60," Manifiesta una comprensión adecuada de algunos  conceptos y principios básicos, pero posee una capacidad limitada para aplicarlos.",IF(E8&lt;80,"Manifiesta una comprensión adecuada de la Mayoria de los conceptos y principios básicos, pero algunas veces presenta  capacidad limitada para aplicarlos.  ",IF(E8&lt;96," Manifiesta una comprensión adecuada de los conceptos y principios básicos, y en la mayoria de veces los  aplica en situasines cotidianas. ",IF(E8&gt;95,"Manifiesta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" s="26">
        <v>50</v>
      </c>
      <c r="F8" s="24" t="str">
        <f>IF(E8=0,"=",IF(E8&lt;60,"BAJO",IF(E8&lt;80,"BASICO",IF(E8&lt;96,"ALTO","SUPERIOR"))))</f>
        <v>BAJO</v>
      </c>
      <c r="G8" s="1"/>
      <c r="H8" s="1"/>
      <c r="I8" s="1"/>
      <c r="J8" s="1"/>
    </row>
    <row r="9" spans="1:10" ht="45" customHeight="1" x14ac:dyDescent="0.25">
      <c r="A9" s="43" t="s">
        <v>9</v>
      </c>
      <c r="B9" s="31"/>
      <c r="C9" s="8">
        <v>1</v>
      </c>
      <c r="D9" s="27" t="str">
        <f t="shared" ref="D9:D10" si="0">IF(E9&lt;60," Manifiesta una comprensión adecuada de algunos  conceptos y principios básicos, pero posee una capacidad limitada para aplicarlos.",IF(E9&lt;80,"Manifiesta una comprensión adecuada de la Mayoria de los conceptos y principios básicos, pero algunas veces presenta  capacidad limitada para aplicarlos.  ",IF(E9&lt;96," Manifiesta una comprensión adecuada de los conceptos y principios básicos, y en la mayoria de veces los  aplica en situasines cotidianas. ",IF(E9&gt;95,"Manifiesta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9" s="25">
        <v>45</v>
      </c>
      <c r="F9" s="23" t="str">
        <f t="shared" ref="F9:F10" si="1">IF(E9=0,"=",IF(E9&lt;60,"BAJO",IF(E9&lt;80,"BASICO",IF(E9&lt;96,"ALTO","SUPERIOR"))))</f>
        <v>BAJO</v>
      </c>
      <c r="G9" s="1"/>
      <c r="H9" s="1"/>
      <c r="I9" s="1"/>
      <c r="J9" s="1"/>
    </row>
    <row r="10" spans="1:10" ht="45" customHeight="1" x14ac:dyDescent="0.25">
      <c r="A10" s="41" t="s">
        <v>10</v>
      </c>
      <c r="B10" s="31"/>
      <c r="C10" s="8">
        <v>1</v>
      </c>
      <c r="D10" s="27" t="str">
        <f t="shared" si="0"/>
        <v xml:space="preserve"> Manifiesta una comprensión adecuada de algunos  conceptos y principios básicos, pero posee una capacidad limitada para aplicarlos.</v>
      </c>
      <c r="E10" s="25"/>
      <c r="F10" s="23" t="str">
        <f t="shared" si="1"/>
        <v>=</v>
      </c>
      <c r="G10" s="1"/>
      <c r="H10" s="1"/>
      <c r="I10" s="1"/>
      <c r="J10" s="1"/>
    </row>
    <row r="11" spans="1:10" ht="45" customHeight="1" x14ac:dyDescent="0.25">
      <c r="A11" s="41" t="s">
        <v>11</v>
      </c>
      <c r="B11" s="31"/>
      <c r="C11" s="8">
        <v>2</v>
      </c>
      <c r="D11" s="27" t="str">
        <f>IF(E11&lt;60," Manifiesta una comprensión adecuada de algunos  conceptos y principios básicos, pero posee una capacidad limitada para aplicarlos.",IF(E11&lt;80,"Manifiesta una comprensión adecuada de la Mayoria de los conceptos y principios básicos, pero algunas veces presenta  capacidad limitada para aplicarlos.  ",IF(E11&lt;96," Manifiesta una comprensión adecuada de los conceptos y principios básicos, y en la mayoria de veces los  aplica en situasines cotidianas. ",IF(E11&gt;95,"Manifiesta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" s="25"/>
      <c r="F11" s="23" t="str">
        <f>IF(E11=0,"=",IF(E11&lt;60,"BAJO",IF(E11&lt;80,"BASICO",IF(E11&lt;96,"ALTO","SUPERIOR"))))</f>
        <v>=</v>
      </c>
      <c r="G11" s="1"/>
      <c r="H11" s="1"/>
      <c r="I11" s="1"/>
      <c r="J11" s="1"/>
    </row>
    <row r="12" spans="1:10" ht="45" customHeight="1" x14ac:dyDescent="0.25">
      <c r="A12" s="43" t="s">
        <v>12</v>
      </c>
      <c r="B12" s="31"/>
      <c r="C12" s="8">
        <v>1</v>
      </c>
      <c r="D12" s="27" t="str">
        <f t="shared" ref="D12:D13" si="2">IF(E12&lt;60," Manifiesta una comprensión adecuada de algunos  conceptos y principios básicos, pero posee una capacidad limitada para aplicarlos.",IF(E12&lt;80,"Manifiesta una comprensión adecuada de la Mayoria de los conceptos y principios básicos, pero algunas veces presenta  capacidad limitada para aplicarlos.  ",IF(E12&lt;96," Manifiesta una comprensión adecuada de los conceptos y principios básicos, y en la mayoria de veces los  aplica en situasines cotidianas. ",IF(E12&gt;95,"Manifiesta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2" s="25"/>
      <c r="F12" s="23" t="str">
        <f t="shared" ref="F12:F13" si="3">IF(E12=0,"=",IF(E12&lt;60,"BAJO",IF(E12&lt;80,"BASICO",IF(E12&lt;96,"ALTO","SUPERIOR"))))</f>
        <v>=</v>
      </c>
      <c r="G12" s="1"/>
      <c r="H12" s="1"/>
      <c r="I12" s="1"/>
      <c r="J12" s="1"/>
    </row>
    <row r="13" spans="1:10" ht="45" customHeight="1" x14ac:dyDescent="0.25">
      <c r="A13" s="44" t="s">
        <v>21</v>
      </c>
      <c r="B13" s="45"/>
      <c r="C13" s="8">
        <v>4</v>
      </c>
      <c r="D13" s="27" t="str">
        <f t="shared" si="2"/>
        <v xml:space="preserve"> Manifiesta una comprensión adecuada de algunos  conceptos y principios básicos, pero posee una capacidad limitada para aplicarlos.</v>
      </c>
      <c r="E13" s="25"/>
      <c r="F13" s="23" t="str">
        <f t="shared" si="3"/>
        <v>=</v>
      </c>
      <c r="G13" s="1"/>
      <c r="H13" s="1"/>
      <c r="I13" s="1"/>
      <c r="J13" s="1"/>
    </row>
    <row r="14" spans="1:10" ht="45" customHeight="1" x14ac:dyDescent="0.25">
      <c r="A14" s="53" t="s">
        <v>22</v>
      </c>
      <c r="B14" s="55"/>
      <c r="C14" s="8">
        <v>2</v>
      </c>
      <c r="D14" s="27" t="str">
        <f t="shared" ref="D14:D19" si="4">IF(E14&lt;60," Manifiesta una comprensión adecuada de algunos  conceptos y principios básicos, pero posee una capacidad limitada para aplicarlos.",IF(E14&lt;80,"Manifiesta una comprensión adecuada de la Mayoria de los conceptos y principios básicos, pero algunas veces presenta  capacidad limitada para aplicarlos.  ",IF(E14&lt;96," Manifiesta una comprensión adecuada de los conceptos y principios básicos, y en la mayoria de veces los  aplica en situasines cotidianas. ",IF(E14&gt;95,"Manifiesta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4" s="25"/>
      <c r="F14" s="23" t="str">
        <f t="shared" ref="F14:F19" si="5">IF(E14=0,"=",IF(E14&lt;60,"BAJO",IF(E14&lt;80,"BASICO",IF(E14&lt;96,"ALTO","SUPERIOR"))))</f>
        <v>=</v>
      </c>
      <c r="G14" s="1"/>
      <c r="H14" s="1"/>
      <c r="I14" s="1"/>
      <c r="J14" s="1"/>
    </row>
    <row r="15" spans="1:10" ht="45" customHeight="1" x14ac:dyDescent="0.25">
      <c r="A15" s="48" t="s">
        <v>23</v>
      </c>
      <c r="B15" s="31"/>
      <c r="C15" s="8">
        <v>4</v>
      </c>
      <c r="D15" s="27" t="str">
        <f t="shared" si="4"/>
        <v xml:space="preserve"> Manifiesta una comprensión adecuada de algunos  conceptos y principios básicos, pero posee una capacidad limitada para aplicarlos.</v>
      </c>
      <c r="E15" s="25"/>
      <c r="F15" s="23" t="str">
        <f t="shared" si="5"/>
        <v>=</v>
      </c>
      <c r="G15" s="1"/>
      <c r="H15" s="1"/>
      <c r="I15" s="1"/>
      <c r="J15" s="1"/>
    </row>
    <row r="16" spans="1:10" ht="45" customHeight="1" x14ac:dyDescent="0.25">
      <c r="A16" s="53" t="s">
        <v>24</v>
      </c>
      <c r="B16" s="54"/>
      <c r="C16" s="8">
        <v>2</v>
      </c>
      <c r="D16" s="27" t="str">
        <f t="shared" ref="D16:D18" si="6">IF(E16&lt;60," Manifiesta una comprensión adecuada de algunos  conceptos y principios básicos, pero posee una capacidad limitada para aplicarlos.",IF(E16&lt;80,"Manifiesta una comprensión adecuada de la Mayoria de los conceptos y principios básicos, pero algunas veces presenta  capacidad limitada para aplicarlos.  ",IF(E16&lt;96," Manifiesta una comprensión adecuada de los conceptos y principios básicos, y en la mayoria de veces los  aplica en situasines cotidianas. ",IF(E16&gt;95,"Manifiesta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6" s="25"/>
      <c r="F16" s="23" t="str">
        <f t="shared" ref="F16:F18" si="7">IF(E16=0,"=",IF(E16&lt;60,"BAJO",IF(E16&lt;80,"BASICO",IF(E16&lt;96,"ALTO","SUPERIOR"))))</f>
        <v>=</v>
      </c>
      <c r="G16" s="1"/>
      <c r="H16" s="1"/>
      <c r="I16" s="1"/>
      <c r="J16" s="1"/>
    </row>
    <row r="17" spans="1:10" ht="45" customHeight="1" x14ac:dyDescent="0.25">
      <c r="A17" s="53" t="s">
        <v>27</v>
      </c>
      <c r="B17" s="54"/>
      <c r="C17" s="8">
        <v>2</v>
      </c>
      <c r="D17" s="27" t="str">
        <f t="shared" si="6"/>
        <v xml:space="preserve"> Manifiesta una comprensión adecuada de algunos  conceptos y principios básicos, pero posee una capacidad limitada para aplicarlos.</v>
      </c>
      <c r="E17" s="25"/>
      <c r="F17" s="23" t="str">
        <f t="shared" si="7"/>
        <v>=</v>
      </c>
      <c r="G17" s="1"/>
      <c r="H17" s="1"/>
      <c r="I17" s="1"/>
      <c r="J17" s="1"/>
    </row>
    <row r="18" spans="1:10" ht="45" customHeight="1" x14ac:dyDescent="0.25">
      <c r="A18" s="53" t="s">
        <v>28</v>
      </c>
      <c r="B18" s="54"/>
      <c r="C18" s="8">
        <v>1</v>
      </c>
      <c r="D18" s="27" t="str">
        <f t="shared" si="6"/>
        <v xml:space="preserve"> Manifiesta una comprensión adecuada de algunos  conceptos y principios básicos, pero posee una capacidad limitada para aplicarlos.</v>
      </c>
      <c r="E18" s="25"/>
      <c r="F18" s="23" t="str">
        <f t="shared" si="7"/>
        <v>=</v>
      </c>
      <c r="G18" s="1"/>
      <c r="H18" s="1"/>
      <c r="I18" s="1"/>
      <c r="J18" s="1"/>
    </row>
    <row r="19" spans="1:10" ht="45" customHeight="1" x14ac:dyDescent="0.25">
      <c r="A19" s="53" t="s">
        <v>29</v>
      </c>
      <c r="B19" s="54"/>
      <c r="C19" s="8">
        <v>1</v>
      </c>
      <c r="D19" s="27" t="str">
        <f t="shared" si="4"/>
        <v xml:space="preserve"> Manifiesta una comprensión adecuada de algunos  conceptos y principios básicos, pero posee una capacidad limitada para aplicarlos.</v>
      </c>
      <c r="E19" s="25"/>
      <c r="F19" s="23" t="str">
        <f t="shared" si="5"/>
        <v>=</v>
      </c>
      <c r="G19" s="1"/>
      <c r="H19" s="1"/>
      <c r="I19" s="1"/>
      <c r="J19" s="1"/>
    </row>
    <row r="20" spans="1:10" x14ac:dyDescent="0.25">
      <c r="A20" s="1" t="s">
        <v>13</v>
      </c>
      <c r="B20" s="1" t="s">
        <v>14</v>
      </c>
      <c r="D20" s="1"/>
      <c r="E20" s="1"/>
      <c r="F20" s="1"/>
      <c r="G20" s="1"/>
      <c r="H20" s="1"/>
      <c r="I20" s="1"/>
      <c r="J20" s="1"/>
    </row>
    <row r="21" spans="1:10" x14ac:dyDescent="0.25">
      <c r="A21" s="39" t="s">
        <v>15</v>
      </c>
      <c r="B21" s="40"/>
      <c r="C21" s="40"/>
      <c r="D21" s="40"/>
      <c r="E21" s="7">
        <f>AVERAGE(E7:E20)</f>
        <v>65</v>
      </c>
      <c r="F21" s="1"/>
      <c r="G21" s="1"/>
      <c r="H21" s="1"/>
      <c r="I21" s="1"/>
      <c r="J21" s="1"/>
    </row>
    <row r="22" spans="1:10" x14ac:dyDescent="0.25">
      <c r="A22" s="1" t="s">
        <v>19</v>
      </c>
      <c r="B22" s="52" t="s">
        <v>34</v>
      </c>
      <c r="C22" s="40"/>
      <c r="D22" s="40"/>
      <c r="E22" s="40"/>
      <c r="F22" s="40"/>
      <c r="G22" s="1"/>
      <c r="H22" s="1"/>
      <c r="I22" s="1"/>
      <c r="J22" s="1"/>
    </row>
    <row r="23" spans="1:10" x14ac:dyDescent="0.25">
      <c r="A23" s="1" t="s">
        <v>31</v>
      </c>
      <c r="B23" s="9"/>
      <c r="D23" s="9"/>
      <c r="E23" s="9"/>
      <c r="F23" s="9"/>
      <c r="G23" s="1"/>
      <c r="H23" s="1"/>
      <c r="I23" s="1"/>
      <c r="J23" s="1"/>
    </row>
    <row r="24" spans="1:10" x14ac:dyDescent="0.25">
      <c r="A24" s="1"/>
      <c r="B24" s="39"/>
      <c r="C24" s="40"/>
      <c r="D24" s="40"/>
      <c r="E24" s="40"/>
      <c r="F24" s="40"/>
      <c r="G24" s="1"/>
      <c r="H24" s="1"/>
      <c r="I24" s="1"/>
      <c r="J24" s="1"/>
    </row>
    <row r="25" spans="1:10" x14ac:dyDescent="0.25">
      <c r="A25" s="1" t="s">
        <v>16</v>
      </c>
      <c r="B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D27" s="1"/>
      <c r="E27" s="1"/>
      <c r="F27" s="1"/>
      <c r="G27" s="1"/>
      <c r="H27" s="1"/>
      <c r="I27" s="1"/>
      <c r="J27" s="1"/>
    </row>
    <row r="28" spans="1:10" x14ac:dyDescent="0.25">
      <c r="A28" s="1" t="s">
        <v>17</v>
      </c>
      <c r="B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D29" s="1" t="s">
        <v>18</v>
      </c>
      <c r="E29" s="1"/>
      <c r="F29" s="1"/>
      <c r="G29" s="1"/>
      <c r="H29" s="1"/>
      <c r="I29" s="1"/>
      <c r="J29" s="1"/>
    </row>
    <row r="32" spans="1:10" ht="15" customHeight="1" x14ac:dyDescent="0.25"/>
    <row r="33" spans="1:10" ht="15" customHeight="1" x14ac:dyDescent="0.25"/>
    <row r="34" spans="1:10" ht="15" customHeight="1" x14ac:dyDescent="0.25"/>
    <row r="35" spans="1:10" s="17" customFormat="1" ht="102" customHeight="1" x14ac:dyDescent="0.25">
      <c r="A35" s="34" t="s">
        <v>36</v>
      </c>
      <c r="B35" s="34"/>
      <c r="C35" s="34"/>
      <c r="D35" s="34"/>
      <c r="E35" s="34"/>
      <c r="F35" s="34"/>
      <c r="G35" s="1"/>
      <c r="H35" s="1"/>
      <c r="I35" s="5" t="s">
        <v>33</v>
      </c>
      <c r="J35" s="1"/>
    </row>
    <row r="36" spans="1:10" s="17" customFormat="1" ht="16.5" customHeight="1" x14ac:dyDescent="0.25">
      <c r="A36" s="49" t="s">
        <v>0</v>
      </c>
      <c r="B36" s="49"/>
      <c r="C36" s="49"/>
      <c r="D36" s="49"/>
      <c r="E36" s="49"/>
      <c r="F36" s="49"/>
      <c r="G36" s="1"/>
      <c r="H36" s="1"/>
      <c r="I36" s="1"/>
      <c r="J36" s="1"/>
    </row>
    <row r="37" spans="1:10" s="17" customFormat="1" x14ac:dyDescent="0.25">
      <c r="A37" s="50" t="s">
        <v>1</v>
      </c>
      <c r="B37" s="51"/>
      <c r="C37" s="38"/>
      <c r="D37" s="38"/>
      <c r="E37" s="18" t="s">
        <v>20</v>
      </c>
      <c r="F37" s="19"/>
      <c r="G37" s="1"/>
      <c r="H37" s="1"/>
      <c r="I37" s="1"/>
      <c r="J37" s="1"/>
    </row>
    <row r="38" spans="1:10" s="17" customFormat="1" x14ac:dyDescent="0.25">
      <c r="A38" s="20" t="s">
        <v>38</v>
      </c>
      <c r="B38" s="21"/>
      <c r="C38" s="32"/>
      <c r="D38" s="33"/>
      <c r="E38" s="18" t="s">
        <v>37</v>
      </c>
      <c r="F38" s="22"/>
      <c r="G38" s="1"/>
      <c r="H38" s="1"/>
      <c r="I38" s="1"/>
      <c r="J38" s="1"/>
    </row>
    <row r="39" spans="1:10" s="17" customFormat="1" x14ac:dyDescent="0.25">
      <c r="A39" s="30" t="s">
        <v>2</v>
      </c>
      <c r="B39" s="31"/>
      <c r="C39" s="4" t="s">
        <v>3</v>
      </c>
      <c r="D39" s="4" t="s">
        <v>4</v>
      </c>
      <c r="E39" s="3" t="s">
        <v>5</v>
      </c>
      <c r="F39" s="3" t="s">
        <v>6</v>
      </c>
      <c r="G39" s="1"/>
      <c r="H39" s="1"/>
      <c r="I39" s="1"/>
      <c r="J39" s="1"/>
    </row>
    <row r="40" spans="1:10" s="17" customFormat="1" ht="45" customHeight="1" x14ac:dyDescent="0.25">
      <c r="A40" s="56" t="s">
        <v>7</v>
      </c>
      <c r="B40" s="13" t="s">
        <v>25</v>
      </c>
      <c r="C40" s="4">
        <v>4</v>
      </c>
      <c r="D40" s="27" t="str">
        <f>IF(E40&lt;60," Manifiesta una comprensión adecuada de algunos  conceptos y principios básicos, pero posee una capacidad limitada para aplicarlos.",IF(E40&lt;80,"Manifiesta una comprensión adecuada de la Mayoria de los conceptos y principios básicos, pero algunas veces presenta  capacidad limitada para aplicarlos.  ",IF(E40&lt;96," Manifiesta una comprensión adecuada de los conceptos y principios básicos, y en la mayoria de veces los  aplica en situasines cotidianas. ",IF(E40&gt;95,"Manifiesta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40" s="25">
        <v>100</v>
      </c>
      <c r="F40" s="23" t="str">
        <f>IF(E40=0,"=",IF(E40&lt;60,"BAJO",IF(E40&lt;80,"BASICO",IF(E40&lt;96,"ALTO","SUPERIOR"))))</f>
        <v>SUPERIOR</v>
      </c>
      <c r="G40" s="1"/>
      <c r="H40" s="1"/>
      <c r="I40" s="1"/>
      <c r="J40" s="1"/>
    </row>
    <row r="41" spans="1:10" s="17" customFormat="1" ht="45" customHeight="1" x14ac:dyDescent="0.25">
      <c r="A41" s="57"/>
      <c r="B41" s="12" t="s">
        <v>26</v>
      </c>
      <c r="C41" s="15">
        <v>4</v>
      </c>
      <c r="D41" s="27" t="str">
        <f>IF(E41&lt;60," Manifiesta una comprensión adecuada de algunos  conceptos y principios básicos, pero posee una capacidad limitada para aplicarlos.",IF(E41&lt;80,"Manifiesta una comprensión adecuada de la Mayoria de los conceptos y principios básicos, pero algunas veces presenta  capacidad limitada para aplicarlos.  ",IF(E41&lt;96," Manifiesta una comprensión adecuada de los conceptos y principios básicos, y en la mayoria de veces los  aplica en situasines cotidianas. ",IF(E41&gt;95,"Manifiesta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1" s="25"/>
      <c r="F41" s="23" t="str">
        <f>IF(E41=0,"=",IF(E41&lt;60,"BAJO",IF(E41&lt;80,"BASICO",IF(E41&lt;96,"ALTO","SUPERIOR"))))</f>
        <v>=</v>
      </c>
      <c r="G41" s="1"/>
      <c r="H41" s="1"/>
      <c r="I41" s="1"/>
      <c r="J41" s="1"/>
    </row>
    <row r="42" spans="1:10" s="17" customFormat="1" ht="45" customHeight="1" x14ac:dyDescent="0.25">
      <c r="A42" s="42" t="s">
        <v>8</v>
      </c>
      <c r="B42" s="31"/>
      <c r="C42" s="6">
        <v>1</v>
      </c>
      <c r="D42" s="28" t="str">
        <f>IF(E42&lt;60," Manifiesta una comprensión adecuada de algunos  conceptos y principios básicos, pero posee una capacidad limitada para aplicarlos.",IF(E42&lt;80,"Manifiesta una comprensión adecuada de la Mayoria de los conceptos y principios básicos, pero algunas veces presenta  capacidad limitada para aplicarlos.  ",IF(E42&lt;96," Manifiesta una comprensión adecuada de los conceptos y principios básicos, y en la mayoria de veces los  aplica en situasines cotidianas. ",IF(E42&gt;95,"Manifiesta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2" s="26"/>
      <c r="F42" s="24" t="str">
        <f>IF(E42=0,"=",IF(E42&lt;60,"BAJO",IF(E42&lt;80,"BASICO",IF(E42&lt;96,"ALTO","SUPERIOR"))))</f>
        <v>=</v>
      </c>
      <c r="G42" s="1"/>
      <c r="H42" s="1"/>
      <c r="I42" s="1"/>
      <c r="J42" s="1"/>
    </row>
    <row r="43" spans="1:10" s="17" customFormat="1" ht="45" customHeight="1" x14ac:dyDescent="0.25">
      <c r="A43" s="43" t="s">
        <v>9</v>
      </c>
      <c r="B43" s="31"/>
      <c r="C43" s="15">
        <v>1</v>
      </c>
      <c r="D43" s="27" t="str">
        <f t="shared" ref="D43:D44" si="8">IF(E43&lt;60," Manifiesta una comprensión adecuada de algunos  conceptos y principios básicos, pero posee una capacidad limitada para aplicarlos.",IF(E43&lt;80,"Manifiesta una comprensión adecuada de la Mayoria de los conceptos y principios básicos, pero algunas veces presenta  capacidad limitada para aplicarlos.  ",IF(E43&lt;96," Manifiesta una comprensión adecuada de los conceptos y principios básicos, y en la mayoria de veces los  aplica en situasines cotidianas. ",IF(E43&gt;95,"Manifiesta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3" s="25"/>
      <c r="F43" s="23" t="str">
        <f t="shared" ref="F43:F44" si="9">IF(E43=0,"=",IF(E43&lt;60,"BAJO",IF(E43&lt;80,"BASICO",IF(E43&lt;96,"ALTO","SUPERIOR"))))</f>
        <v>=</v>
      </c>
      <c r="G43" s="1"/>
      <c r="H43" s="1"/>
      <c r="I43" s="1"/>
      <c r="J43" s="1"/>
    </row>
    <row r="44" spans="1:10" s="17" customFormat="1" ht="45" customHeight="1" x14ac:dyDescent="0.25">
      <c r="A44" s="41" t="s">
        <v>10</v>
      </c>
      <c r="B44" s="31"/>
      <c r="C44" s="15">
        <v>1</v>
      </c>
      <c r="D44" s="27" t="str">
        <f t="shared" si="8"/>
        <v xml:space="preserve"> Manifiesta una comprensión adecuada de algunos  conceptos y principios básicos, pero posee una capacidad limitada para aplicarlos.</v>
      </c>
      <c r="E44" s="25"/>
      <c r="F44" s="23" t="str">
        <f t="shared" si="9"/>
        <v>=</v>
      </c>
      <c r="G44" s="1"/>
      <c r="H44" s="1"/>
      <c r="I44" s="1"/>
      <c r="J44" s="1"/>
    </row>
    <row r="45" spans="1:10" s="17" customFormat="1" ht="45" customHeight="1" x14ac:dyDescent="0.25">
      <c r="A45" s="41" t="s">
        <v>11</v>
      </c>
      <c r="B45" s="31"/>
      <c r="C45" s="15">
        <v>2</v>
      </c>
      <c r="D45" s="27" t="str">
        <f>IF(E45&lt;60," Manifiesta una comprensión adecuada de algunos  conceptos y principios básicos, pero posee una capacidad limitada para aplicarlos.",IF(E45&lt;80,"Manifiesta una comprensión adecuada de la Mayoria de los conceptos y principios básicos, pero algunas veces presenta  capacidad limitada para aplicarlos.  ",IF(E45&lt;96," Manifiesta una comprensión adecuada de los conceptos y principios básicos, y en la mayoria de veces los  aplica en situasines cotidianas. ",IF(E45&gt;95,"Manifiesta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5" s="25"/>
      <c r="F45" s="23" t="str">
        <f>IF(E45=0,"=",IF(E45&lt;60,"BAJO",IF(E45&lt;80,"BASICO",IF(E45&lt;96,"ALTO","SUPERIOR"))))</f>
        <v>=</v>
      </c>
      <c r="G45" s="1"/>
      <c r="H45" s="1"/>
      <c r="I45" s="1"/>
      <c r="J45" s="1"/>
    </row>
    <row r="46" spans="1:10" s="17" customFormat="1" ht="45" customHeight="1" x14ac:dyDescent="0.25">
      <c r="A46" s="43" t="s">
        <v>12</v>
      </c>
      <c r="B46" s="31"/>
      <c r="C46" s="15">
        <v>1</v>
      </c>
      <c r="D46" s="27" t="str">
        <f t="shared" ref="D46:D53" si="10">IF(E46&lt;60," Manifiesta una comprensión adecuada de algunos  conceptos y principios básicos, pero posee una capacidad limitada para aplicarlos.",IF(E46&lt;80,"Manifiesta una comprensión adecuada de la Mayoria de los conceptos y principios básicos, pero algunas veces presenta  capacidad limitada para aplicarlos.  ",IF(E46&lt;96," Manifiesta una comprensión adecuada de los conceptos y principios básicos, y en la mayoria de veces los  aplica en situasines cotidianas. ",IF(E46&gt;95,"Manifiesta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6" s="25"/>
      <c r="F46" s="23" t="str">
        <f t="shared" ref="F46:F53" si="11">IF(E46=0,"=",IF(E46&lt;60,"BAJO",IF(E46&lt;80,"BASICO",IF(E46&lt;96,"ALTO","SUPERIOR"))))</f>
        <v>=</v>
      </c>
      <c r="G46" s="1"/>
      <c r="H46" s="1"/>
      <c r="I46" s="1"/>
      <c r="J46" s="1"/>
    </row>
    <row r="47" spans="1:10" s="17" customFormat="1" ht="45" customHeight="1" x14ac:dyDescent="0.25">
      <c r="A47" s="44" t="s">
        <v>21</v>
      </c>
      <c r="B47" s="45"/>
      <c r="C47" s="15">
        <v>4</v>
      </c>
      <c r="D47" s="27" t="str">
        <f t="shared" si="10"/>
        <v xml:space="preserve"> Manifiesta una comprensión adecuada de algunos  conceptos y principios básicos, pero posee una capacidad limitada para aplicarlos.</v>
      </c>
      <c r="E47" s="25"/>
      <c r="F47" s="23" t="str">
        <f t="shared" si="11"/>
        <v>=</v>
      </c>
      <c r="G47" s="1"/>
      <c r="H47" s="1"/>
      <c r="I47" s="1"/>
      <c r="J47" s="1"/>
    </row>
    <row r="48" spans="1:10" s="17" customFormat="1" ht="45" customHeight="1" x14ac:dyDescent="0.25">
      <c r="A48" s="53" t="s">
        <v>22</v>
      </c>
      <c r="B48" s="55"/>
      <c r="C48" s="15">
        <v>2</v>
      </c>
      <c r="D48" s="27" t="str">
        <f t="shared" si="10"/>
        <v xml:space="preserve"> Manifiesta una comprensión adecuada de algunos  conceptos y principios básicos, pero posee una capacidad limitada para aplicarlos.</v>
      </c>
      <c r="E48" s="25"/>
      <c r="F48" s="23" t="str">
        <f t="shared" si="11"/>
        <v>=</v>
      </c>
      <c r="G48" s="1"/>
      <c r="H48" s="1"/>
      <c r="I48" s="1"/>
      <c r="J48" s="1"/>
    </row>
    <row r="49" spans="1:10" s="17" customFormat="1" ht="45" customHeight="1" x14ac:dyDescent="0.25">
      <c r="A49" s="48" t="s">
        <v>23</v>
      </c>
      <c r="B49" s="31"/>
      <c r="C49" s="15">
        <v>4</v>
      </c>
      <c r="D49" s="27" t="str">
        <f t="shared" si="10"/>
        <v xml:space="preserve"> Manifiesta una comprensión adecuada de algunos  conceptos y principios básicos, pero posee una capacidad limitada para aplicarlos.</v>
      </c>
      <c r="E49" s="25"/>
      <c r="F49" s="23" t="str">
        <f t="shared" si="11"/>
        <v>=</v>
      </c>
      <c r="G49" s="1"/>
      <c r="H49" s="1"/>
      <c r="I49" s="1"/>
      <c r="J49" s="1"/>
    </row>
    <row r="50" spans="1:10" s="17" customFormat="1" ht="45" customHeight="1" x14ac:dyDescent="0.25">
      <c r="A50" s="53" t="s">
        <v>24</v>
      </c>
      <c r="B50" s="54"/>
      <c r="C50" s="15">
        <v>2</v>
      </c>
      <c r="D50" s="27" t="str">
        <f t="shared" si="10"/>
        <v xml:space="preserve"> Manifiesta una comprensión adecuada de algunos  conceptos y principios básicos, pero posee una capacidad limitada para aplicarlos.</v>
      </c>
      <c r="E50" s="25"/>
      <c r="F50" s="23" t="str">
        <f t="shared" si="11"/>
        <v>=</v>
      </c>
      <c r="G50" s="1"/>
      <c r="H50" s="1"/>
      <c r="I50" s="1"/>
      <c r="J50" s="1"/>
    </row>
    <row r="51" spans="1:10" s="17" customFormat="1" ht="45" customHeight="1" x14ac:dyDescent="0.25">
      <c r="A51" s="53" t="s">
        <v>27</v>
      </c>
      <c r="B51" s="54"/>
      <c r="C51" s="15">
        <v>2</v>
      </c>
      <c r="D51" s="27" t="str">
        <f t="shared" si="10"/>
        <v xml:space="preserve"> Manifiesta una comprensión adecuada de algunos  conceptos y principios básicos, pero posee una capacidad limitada para aplicarlos.</v>
      </c>
      <c r="E51" s="25"/>
      <c r="F51" s="23" t="str">
        <f t="shared" si="11"/>
        <v>=</v>
      </c>
      <c r="G51" s="1"/>
      <c r="H51" s="1"/>
      <c r="I51" s="1"/>
      <c r="J51" s="1"/>
    </row>
    <row r="52" spans="1:10" s="17" customFormat="1" ht="45" customHeight="1" x14ac:dyDescent="0.25">
      <c r="A52" s="53" t="s">
        <v>28</v>
      </c>
      <c r="B52" s="54"/>
      <c r="C52" s="15">
        <v>1</v>
      </c>
      <c r="D52" s="27" t="str">
        <f t="shared" si="10"/>
        <v xml:space="preserve"> Manifiesta una comprensión adecuada de algunos  conceptos y principios básicos, pero posee una capacidad limitada para aplicarlos.</v>
      </c>
      <c r="E52" s="25"/>
      <c r="F52" s="23" t="str">
        <f t="shared" si="11"/>
        <v>=</v>
      </c>
      <c r="G52" s="1"/>
      <c r="H52" s="1"/>
      <c r="I52" s="1"/>
      <c r="J52" s="1"/>
    </row>
    <row r="53" spans="1:10" s="17" customFormat="1" ht="45" customHeight="1" x14ac:dyDescent="0.25">
      <c r="A53" s="53" t="s">
        <v>29</v>
      </c>
      <c r="B53" s="54"/>
      <c r="C53" s="15">
        <v>1</v>
      </c>
      <c r="D53" s="27" t="str">
        <f t="shared" si="10"/>
        <v xml:space="preserve"> Manifiesta una comprensión adecuada de algunos  conceptos y principios básicos, pero posee una capacidad limitada para aplicarlos.</v>
      </c>
      <c r="E53" s="25"/>
      <c r="F53" s="23" t="str">
        <f t="shared" si="11"/>
        <v>=</v>
      </c>
      <c r="G53" s="1"/>
      <c r="H53" s="1"/>
      <c r="I53" s="1"/>
      <c r="J53" s="1"/>
    </row>
    <row r="54" spans="1:10" s="17" customFormat="1" x14ac:dyDescent="0.25">
      <c r="A54" s="1" t="s">
        <v>13</v>
      </c>
      <c r="B54" s="1" t="s">
        <v>14</v>
      </c>
      <c r="C54" s="16"/>
      <c r="D54" s="1"/>
      <c r="E54" s="1"/>
      <c r="F54" s="1"/>
      <c r="G54" s="1"/>
      <c r="H54" s="1"/>
      <c r="I54" s="1"/>
      <c r="J54" s="1"/>
    </row>
    <row r="55" spans="1:10" s="17" customFormat="1" x14ac:dyDescent="0.25">
      <c r="A55" s="39" t="s">
        <v>15</v>
      </c>
      <c r="B55" s="40"/>
      <c r="C55" s="40"/>
      <c r="D55" s="40"/>
      <c r="E55" s="7" t="e">
        <f>AVERAGE(E41:E54)</f>
        <v>#DIV/0!</v>
      </c>
      <c r="F55" s="1"/>
      <c r="G55" s="1"/>
      <c r="H55" s="1"/>
      <c r="I55" s="1"/>
      <c r="J55" s="1"/>
    </row>
    <row r="56" spans="1:10" s="17" customFormat="1" x14ac:dyDescent="0.25">
      <c r="A56" s="1" t="s">
        <v>19</v>
      </c>
      <c r="B56" s="52" t="s">
        <v>34</v>
      </c>
      <c r="C56" s="40"/>
      <c r="D56" s="40"/>
      <c r="E56" s="40"/>
      <c r="F56" s="40"/>
      <c r="G56" s="1"/>
      <c r="H56" s="1"/>
      <c r="I56" s="1"/>
      <c r="J56" s="1"/>
    </row>
    <row r="57" spans="1:10" s="17" customFormat="1" x14ac:dyDescent="0.25">
      <c r="A57" s="1" t="s">
        <v>31</v>
      </c>
      <c r="B57" s="16"/>
      <c r="C57" s="16"/>
      <c r="D57" s="16"/>
      <c r="E57" s="16"/>
      <c r="F57" s="16"/>
      <c r="G57" s="1"/>
      <c r="H57" s="1"/>
      <c r="I57" s="1"/>
      <c r="J57" s="1"/>
    </row>
    <row r="58" spans="1:10" s="17" customFormat="1" x14ac:dyDescent="0.25">
      <c r="A58" s="1"/>
      <c r="B58" s="39"/>
      <c r="C58" s="40"/>
      <c r="D58" s="40"/>
      <c r="E58" s="40"/>
      <c r="F58" s="40"/>
      <c r="G58" s="1"/>
      <c r="H58" s="1"/>
      <c r="I58" s="1"/>
      <c r="J58" s="1"/>
    </row>
    <row r="59" spans="1:10" s="17" customFormat="1" x14ac:dyDescent="0.25">
      <c r="A59" s="1" t="s">
        <v>16</v>
      </c>
      <c r="B59" s="1"/>
      <c r="C59" s="16"/>
      <c r="D59" s="1"/>
      <c r="E59" s="1"/>
      <c r="F59" s="1"/>
      <c r="G59" s="1"/>
      <c r="H59" s="1"/>
      <c r="I59" s="1"/>
      <c r="J59" s="1"/>
    </row>
    <row r="60" spans="1:10" s="17" customFormat="1" x14ac:dyDescent="0.25">
      <c r="A60" s="1"/>
      <c r="B60" s="1"/>
      <c r="C60" s="16"/>
      <c r="D60" s="1"/>
      <c r="E60" s="1"/>
      <c r="F60" s="1"/>
      <c r="G60" s="1"/>
      <c r="H60" s="1"/>
      <c r="I60" s="1"/>
      <c r="J60" s="1"/>
    </row>
    <row r="61" spans="1:10" s="17" customFormat="1" x14ac:dyDescent="0.25">
      <c r="A61" s="1"/>
      <c r="B61" s="1"/>
      <c r="C61" s="16"/>
      <c r="D61" s="1"/>
      <c r="E61" s="1"/>
      <c r="F61" s="1"/>
      <c r="G61" s="1"/>
      <c r="H61" s="1"/>
      <c r="I61" s="1"/>
      <c r="J61" s="1"/>
    </row>
    <row r="62" spans="1:10" s="17" customFormat="1" x14ac:dyDescent="0.25">
      <c r="A62" s="1" t="s">
        <v>17</v>
      </c>
      <c r="B62" s="1"/>
      <c r="C62" s="16"/>
      <c r="D62" s="1"/>
      <c r="E62" s="1"/>
      <c r="F62" s="1"/>
      <c r="G62" s="1"/>
      <c r="H62" s="1"/>
      <c r="I62" s="1"/>
      <c r="J62" s="1"/>
    </row>
    <row r="63" spans="1:10" s="17" customFormat="1" x14ac:dyDescent="0.25">
      <c r="A63" s="1"/>
      <c r="B63" s="1"/>
      <c r="C63" s="16"/>
      <c r="D63" s="1" t="s">
        <v>18</v>
      </c>
      <c r="E63" s="1"/>
      <c r="F63" s="1"/>
      <c r="G63" s="1"/>
      <c r="H63" s="1"/>
      <c r="I63" s="1"/>
      <c r="J63" s="1"/>
    </row>
    <row r="64" spans="1:10" ht="15" customHeight="1" x14ac:dyDescent="0.25"/>
    <row r="65" spans="1:10" ht="15" customHeight="1" x14ac:dyDescent="0.25"/>
    <row r="66" spans="1:10" ht="15" customHeight="1" x14ac:dyDescent="0.25"/>
    <row r="67" spans="1:10" ht="15" customHeight="1" x14ac:dyDescent="0.25"/>
    <row r="68" spans="1:10" ht="15" customHeight="1" x14ac:dyDescent="0.25"/>
    <row r="69" spans="1:10" s="17" customFormat="1" ht="102" customHeight="1" x14ac:dyDescent="0.25">
      <c r="A69" s="34" t="s">
        <v>36</v>
      </c>
      <c r="B69" s="34"/>
      <c r="C69" s="34"/>
      <c r="D69" s="34"/>
      <c r="E69" s="34"/>
      <c r="F69" s="34"/>
      <c r="G69" s="1"/>
      <c r="H69" s="1"/>
      <c r="I69" s="5" t="s">
        <v>33</v>
      </c>
      <c r="J69" s="1"/>
    </row>
    <row r="70" spans="1:10" s="17" customFormat="1" ht="16.5" customHeight="1" x14ac:dyDescent="0.25">
      <c r="A70" s="49" t="s">
        <v>0</v>
      </c>
      <c r="B70" s="49"/>
      <c r="C70" s="49"/>
      <c r="D70" s="49"/>
      <c r="E70" s="49"/>
      <c r="F70" s="49"/>
      <c r="G70" s="1"/>
      <c r="H70" s="1"/>
      <c r="I70" s="1"/>
      <c r="J70" s="1"/>
    </row>
    <row r="71" spans="1:10" s="17" customFormat="1" x14ac:dyDescent="0.25">
      <c r="A71" s="50" t="s">
        <v>1</v>
      </c>
      <c r="B71" s="51"/>
      <c r="C71" s="38"/>
      <c r="D71" s="38"/>
      <c r="E71" s="18" t="s">
        <v>20</v>
      </c>
      <c r="F71" s="19"/>
      <c r="G71" s="1"/>
      <c r="H71" s="1"/>
      <c r="I71" s="1"/>
      <c r="J71" s="1"/>
    </row>
    <row r="72" spans="1:10" s="17" customFormat="1" x14ac:dyDescent="0.25">
      <c r="A72" s="20" t="s">
        <v>38</v>
      </c>
      <c r="B72" s="21"/>
      <c r="C72" s="32"/>
      <c r="D72" s="33"/>
      <c r="E72" s="18" t="s">
        <v>37</v>
      </c>
      <c r="F72" s="22"/>
      <c r="G72" s="1"/>
      <c r="H72" s="1"/>
      <c r="I72" s="1"/>
      <c r="J72" s="1"/>
    </row>
    <row r="73" spans="1:10" s="17" customFormat="1" x14ac:dyDescent="0.25">
      <c r="A73" s="30" t="s">
        <v>2</v>
      </c>
      <c r="B73" s="31"/>
      <c r="C73" s="4" t="s">
        <v>3</v>
      </c>
      <c r="D73" s="4" t="s">
        <v>4</v>
      </c>
      <c r="E73" s="3" t="s">
        <v>5</v>
      </c>
      <c r="F73" s="3" t="s">
        <v>6</v>
      </c>
      <c r="G73" s="1"/>
      <c r="H73" s="1"/>
      <c r="I73" s="1"/>
      <c r="J73" s="1"/>
    </row>
    <row r="74" spans="1:10" s="17" customFormat="1" ht="45" customHeight="1" x14ac:dyDescent="0.25">
      <c r="A74" s="56" t="s">
        <v>7</v>
      </c>
      <c r="B74" s="13" t="s">
        <v>25</v>
      </c>
      <c r="C74" s="4">
        <v>4</v>
      </c>
      <c r="D74" s="27" t="str">
        <f>IF(E74&lt;60," Manifiesta una comprensión adecuada de algunos  conceptos y principios básicos, pero posee una capacidad limitada para aplicarlos.",IF(E74&lt;80,"Manifiesta una comprensión adecuada de la Mayoria de los conceptos y principios básicos, pero algunas veces presenta  capacidad limitada para aplicarlos.  ",IF(E74&lt;96," Manifiesta una comprensión adecuada de los conceptos y principios básicos, y en la mayoria de veces los  aplica en situasines cotidianas. ",IF(E74&gt;95,"Manifiesta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74" s="25">
        <v>100</v>
      </c>
      <c r="F74" s="23" t="str">
        <f>IF(E74=0,"=",IF(E74&lt;60,"BAJO",IF(E74&lt;80,"BASICO",IF(E74&lt;96,"ALTO","SUPERIOR"))))</f>
        <v>SUPERIOR</v>
      </c>
      <c r="G74" s="1"/>
      <c r="H74" s="1"/>
      <c r="I74" s="1"/>
      <c r="J74" s="1"/>
    </row>
    <row r="75" spans="1:10" s="17" customFormat="1" ht="45" customHeight="1" x14ac:dyDescent="0.25">
      <c r="A75" s="57"/>
      <c r="B75" s="12" t="s">
        <v>26</v>
      </c>
      <c r="C75" s="15">
        <v>4</v>
      </c>
      <c r="D75" s="27" t="str">
        <f>IF(E75&lt;60," Manifiesta una comprensión adecuada de algunos  conceptos y principios básicos, pero posee una capacidad limitada para aplicarlos.",IF(E75&lt;80,"Manifiesta una comprensión adecuada de la Mayoria de los conceptos y principios básicos, pero algunas veces presenta  capacidad limitada para aplicarlos.  ",IF(E75&lt;96," Manifiesta una comprensión adecuada de los conceptos y principios básicos, y en la mayoria de veces los  aplica en situasines cotidianas. ",IF(E75&gt;95,"Manifiesta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5" s="25"/>
      <c r="F75" s="23" t="str">
        <f>IF(E75=0,"=",IF(E75&lt;60,"BAJO",IF(E75&lt;80,"BASICO",IF(E75&lt;96,"ALTO","SUPERIOR"))))</f>
        <v>=</v>
      </c>
      <c r="G75" s="1"/>
      <c r="H75" s="1"/>
      <c r="I75" s="1"/>
      <c r="J75" s="1"/>
    </row>
    <row r="76" spans="1:10" s="17" customFormat="1" ht="45" customHeight="1" x14ac:dyDescent="0.25">
      <c r="A76" s="42" t="s">
        <v>8</v>
      </c>
      <c r="B76" s="31"/>
      <c r="C76" s="6">
        <v>1</v>
      </c>
      <c r="D76" s="28" t="str">
        <f>IF(E76&lt;60," Manifiesta una comprensión adecuada de algunos  conceptos y principios básicos, pero posee una capacidad limitada para aplicarlos.",IF(E76&lt;80,"Manifiesta una comprensión adecuada de la Mayoria de los conceptos y principios básicos, pero algunas veces presenta  capacidad limitada para aplicarlos.  ",IF(E76&lt;96," Manifiesta una comprensión adecuada de los conceptos y principios básicos, y en la mayoria de veces los  aplica en situasines cotidianas. ",IF(E76&gt;95,"Manifiesta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6" s="26"/>
      <c r="F76" s="24" t="str">
        <f>IF(E76=0,"=",IF(E76&lt;60,"BAJO",IF(E76&lt;80,"BASICO",IF(E76&lt;96,"ALTO","SUPERIOR"))))</f>
        <v>=</v>
      </c>
      <c r="G76" s="1"/>
      <c r="H76" s="1"/>
      <c r="I76" s="1"/>
      <c r="J76" s="1"/>
    </row>
    <row r="77" spans="1:10" s="17" customFormat="1" ht="45" customHeight="1" x14ac:dyDescent="0.25">
      <c r="A77" s="43" t="s">
        <v>9</v>
      </c>
      <c r="B77" s="31"/>
      <c r="C77" s="15">
        <v>1</v>
      </c>
      <c r="D77" s="27" t="str">
        <f t="shared" ref="D77:D78" si="12">IF(E77&lt;60," Manifiesta una comprensión adecuada de algunos  conceptos y principios básicos, pero posee una capacidad limitada para aplicarlos.",IF(E77&lt;80,"Manifiesta una comprensión adecuada de la Mayoria de los conceptos y principios básicos, pero algunas veces presenta  capacidad limitada para aplicarlos.  ",IF(E77&lt;96," Manifiesta una comprensión adecuada de los conceptos y principios básicos, y en la mayoria de veces los  aplica en situasines cotidianas. ",IF(E77&gt;95,"Manifiesta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7" s="25"/>
      <c r="F77" s="23" t="str">
        <f t="shared" ref="F77:F78" si="13">IF(E77=0,"=",IF(E77&lt;60,"BAJO",IF(E77&lt;80,"BASICO",IF(E77&lt;96,"ALTO","SUPERIOR"))))</f>
        <v>=</v>
      </c>
      <c r="G77" s="1"/>
      <c r="H77" s="1"/>
      <c r="I77" s="1"/>
      <c r="J77" s="1"/>
    </row>
    <row r="78" spans="1:10" s="17" customFormat="1" ht="45" customHeight="1" x14ac:dyDescent="0.25">
      <c r="A78" s="41" t="s">
        <v>10</v>
      </c>
      <c r="B78" s="31"/>
      <c r="C78" s="15">
        <v>1</v>
      </c>
      <c r="D78" s="27" t="str">
        <f t="shared" si="12"/>
        <v xml:space="preserve"> Manifiesta una comprensión adecuada de algunos  conceptos y principios básicos, pero posee una capacidad limitada para aplicarlos.</v>
      </c>
      <c r="E78" s="25"/>
      <c r="F78" s="23" t="str">
        <f t="shared" si="13"/>
        <v>=</v>
      </c>
      <c r="G78" s="1"/>
      <c r="H78" s="1"/>
      <c r="I78" s="1"/>
      <c r="J78" s="1"/>
    </row>
    <row r="79" spans="1:10" s="17" customFormat="1" ht="45" customHeight="1" x14ac:dyDescent="0.25">
      <c r="A79" s="41" t="s">
        <v>11</v>
      </c>
      <c r="B79" s="31"/>
      <c r="C79" s="15">
        <v>2</v>
      </c>
      <c r="D79" s="27" t="str">
        <f>IF(E79&lt;60," Manifiesta una comprensión adecuada de algunos  conceptos y principios básicos, pero posee una capacidad limitada para aplicarlos.",IF(E79&lt;80,"Manifiesta una comprensión adecuada de la Mayoria de los conceptos y principios básicos, pero algunas veces presenta  capacidad limitada para aplicarlos.  ",IF(E79&lt;96," Manifiesta una comprensión adecuada de los conceptos y principios básicos, y en la mayoria de veces los  aplica en situasines cotidianas. ",IF(E79&gt;95,"Manifiesta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79" s="25"/>
      <c r="F79" s="23" t="str">
        <f>IF(E79=0,"=",IF(E79&lt;60,"BAJO",IF(E79&lt;80,"BASICO",IF(E79&lt;96,"ALTO","SUPERIOR"))))</f>
        <v>=</v>
      </c>
      <c r="G79" s="1"/>
      <c r="H79" s="1"/>
      <c r="I79" s="1"/>
      <c r="J79" s="1"/>
    </row>
    <row r="80" spans="1:10" s="17" customFormat="1" ht="45" customHeight="1" x14ac:dyDescent="0.25">
      <c r="A80" s="43" t="s">
        <v>12</v>
      </c>
      <c r="B80" s="31"/>
      <c r="C80" s="15">
        <v>1</v>
      </c>
      <c r="D80" s="27" t="str">
        <f t="shared" ref="D80:D87" si="14">IF(E80&lt;60," Manifiesta una comprensión adecuada de algunos  conceptos y principios básicos, pero posee una capacidad limitada para aplicarlos.",IF(E80&lt;80,"Manifiesta una comprensión adecuada de la Mayoria de los conceptos y principios básicos, pero algunas veces presenta  capacidad limitada para aplicarlos.  ",IF(E80&lt;96," Manifiesta una comprensión adecuada de los conceptos y principios básicos, y en la mayoria de veces los  aplica en situasines cotidianas. ",IF(E80&gt;95,"Manifiesta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80" s="25"/>
      <c r="F80" s="23" t="str">
        <f t="shared" ref="F80:F87" si="15">IF(E80=0,"=",IF(E80&lt;60,"BAJO",IF(E80&lt;80,"BASICO",IF(E80&lt;96,"ALTO","SUPERIOR"))))</f>
        <v>=</v>
      </c>
      <c r="G80" s="1"/>
      <c r="H80" s="1"/>
      <c r="I80" s="1"/>
      <c r="J80" s="1"/>
    </row>
    <row r="81" spans="1:10" s="17" customFormat="1" ht="45" customHeight="1" x14ac:dyDescent="0.25">
      <c r="A81" s="44" t="s">
        <v>21</v>
      </c>
      <c r="B81" s="45"/>
      <c r="C81" s="15">
        <v>4</v>
      </c>
      <c r="D81" s="27" t="str">
        <f t="shared" si="14"/>
        <v xml:space="preserve"> Manifiesta una comprensión adecuada de algunos  conceptos y principios básicos, pero posee una capacidad limitada para aplicarlos.</v>
      </c>
      <c r="E81" s="25"/>
      <c r="F81" s="23" t="str">
        <f t="shared" si="15"/>
        <v>=</v>
      </c>
      <c r="G81" s="1"/>
      <c r="H81" s="1"/>
      <c r="I81" s="1"/>
      <c r="J81" s="1"/>
    </row>
    <row r="82" spans="1:10" s="17" customFormat="1" ht="45" customHeight="1" x14ac:dyDescent="0.25">
      <c r="A82" s="53" t="s">
        <v>22</v>
      </c>
      <c r="B82" s="55"/>
      <c r="C82" s="15">
        <v>2</v>
      </c>
      <c r="D82" s="27" t="str">
        <f t="shared" si="14"/>
        <v xml:space="preserve"> Manifiesta una comprensión adecuada de algunos  conceptos y principios básicos, pero posee una capacidad limitada para aplicarlos.</v>
      </c>
      <c r="E82" s="25"/>
      <c r="F82" s="23" t="str">
        <f t="shared" si="15"/>
        <v>=</v>
      </c>
      <c r="G82" s="1"/>
      <c r="H82" s="1"/>
      <c r="I82" s="1"/>
      <c r="J82" s="1"/>
    </row>
    <row r="83" spans="1:10" s="17" customFormat="1" ht="45" customHeight="1" x14ac:dyDescent="0.25">
      <c r="A83" s="48" t="s">
        <v>23</v>
      </c>
      <c r="B83" s="31"/>
      <c r="C83" s="15">
        <v>4</v>
      </c>
      <c r="D83" s="27" t="str">
        <f t="shared" si="14"/>
        <v xml:space="preserve"> Manifiesta una comprensión adecuada de algunos  conceptos y principios básicos, pero posee una capacidad limitada para aplicarlos.</v>
      </c>
      <c r="E83" s="25"/>
      <c r="F83" s="23" t="str">
        <f t="shared" si="15"/>
        <v>=</v>
      </c>
      <c r="G83" s="1"/>
      <c r="H83" s="1"/>
      <c r="I83" s="1"/>
      <c r="J83" s="1"/>
    </row>
    <row r="84" spans="1:10" s="17" customFormat="1" ht="45" customHeight="1" x14ac:dyDescent="0.25">
      <c r="A84" s="53" t="s">
        <v>24</v>
      </c>
      <c r="B84" s="54"/>
      <c r="C84" s="15">
        <v>2</v>
      </c>
      <c r="D84" s="27" t="str">
        <f t="shared" si="14"/>
        <v xml:space="preserve"> Manifiesta una comprensión adecuada de algunos  conceptos y principios básicos, pero posee una capacidad limitada para aplicarlos.</v>
      </c>
      <c r="E84" s="25"/>
      <c r="F84" s="23" t="str">
        <f t="shared" si="15"/>
        <v>=</v>
      </c>
      <c r="G84" s="1"/>
      <c r="H84" s="1"/>
      <c r="I84" s="1"/>
      <c r="J84" s="1"/>
    </row>
    <row r="85" spans="1:10" s="17" customFormat="1" ht="45" customHeight="1" x14ac:dyDescent="0.25">
      <c r="A85" s="53" t="s">
        <v>27</v>
      </c>
      <c r="B85" s="54"/>
      <c r="C85" s="15">
        <v>2</v>
      </c>
      <c r="D85" s="27" t="str">
        <f t="shared" si="14"/>
        <v xml:space="preserve"> Manifiesta una comprensión adecuada de algunos  conceptos y principios básicos, pero posee una capacidad limitada para aplicarlos.</v>
      </c>
      <c r="E85" s="25"/>
      <c r="F85" s="23" t="str">
        <f t="shared" si="15"/>
        <v>=</v>
      </c>
      <c r="G85" s="1"/>
      <c r="H85" s="1"/>
      <c r="I85" s="1"/>
      <c r="J85" s="1"/>
    </row>
    <row r="86" spans="1:10" s="17" customFormat="1" ht="45" customHeight="1" x14ac:dyDescent="0.25">
      <c r="A86" s="53" t="s">
        <v>28</v>
      </c>
      <c r="B86" s="54"/>
      <c r="C86" s="15">
        <v>1</v>
      </c>
      <c r="D86" s="27" t="str">
        <f t="shared" si="14"/>
        <v xml:space="preserve"> Manifiesta una comprensión adecuada de algunos  conceptos y principios básicos, pero posee una capacidad limitada para aplicarlos.</v>
      </c>
      <c r="E86" s="25"/>
      <c r="F86" s="23" t="str">
        <f t="shared" si="15"/>
        <v>=</v>
      </c>
      <c r="G86" s="1"/>
      <c r="H86" s="1"/>
      <c r="I86" s="1"/>
      <c r="J86" s="1"/>
    </row>
    <row r="87" spans="1:10" s="17" customFormat="1" ht="45" customHeight="1" x14ac:dyDescent="0.25">
      <c r="A87" s="53" t="s">
        <v>29</v>
      </c>
      <c r="B87" s="54"/>
      <c r="C87" s="15">
        <v>1</v>
      </c>
      <c r="D87" s="27" t="str">
        <f t="shared" si="14"/>
        <v xml:space="preserve"> Manifiesta una comprensión adecuada de algunos  conceptos y principios básicos, pero posee una capacidad limitada para aplicarlos.</v>
      </c>
      <c r="E87" s="25"/>
      <c r="F87" s="23" t="str">
        <f t="shared" si="15"/>
        <v>=</v>
      </c>
      <c r="G87" s="1"/>
      <c r="H87" s="1"/>
      <c r="I87" s="1"/>
      <c r="J87" s="1"/>
    </row>
    <row r="88" spans="1:10" s="17" customFormat="1" x14ac:dyDescent="0.25">
      <c r="A88" s="1" t="s">
        <v>13</v>
      </c>
      <c r="B88" s="1" t="s">
        <v>14</v>
      </c>
      <c r="C88" s="16"/>
      <c r="D88" s="1"/>
      <c r="E88" s="1"/>
      <c r="F88" s="1"/>
      <c r="G88" s="1"/>
      <c r="H88" s="1"/>
      <c r="I88" s="1"/>
      <c r="J88" s="1"/>
    </row>
    <row r="89" spans="1:10" s="17" customFormat="1" x14ac:dyDescent="0.25">
      <c r="A89" s="39" t="s">
        <v>15</v>
      </c>
      <c r="B89" s="40"/>
      <c r="C89" s="40"/>
      <c r="D89" s="40"/>
      <c r="E89" s="7" t="e">
        <f>AVERAGE(E75:E88)</f>
        <v>#DIV/0!</v>
      </c>
      <c r="F89" s="1"/>
      <c r="G89" s="1"/>
      <c r="H89" s="1"/>
      <c r="I89" s="1"/>
      <c r="J89" s="1"/>
    </row>
    <row r="90" spans="1:10" s="17" customFormat="1" x14ac:dyDescent="0.25">
      <c r="A90" s="1" t="s">
        <v>19</v>
      </c>
      <c r="B90" s="52" t="s">
        <v>34</v>
      </c>
      <c r="C90" s="40"/>
      <c r="D90" s="40"/>
      <c r="E90" s="40"/>
      <c r="F90" s="40"/>
      <c r="G90" s="1"/>
      <c r="H90" s="1"/>
      <c r="I90" s="1"/>
      <c r="J90" s="1"/>
    </row>
    <row r="91" spans="1:10" s="17" customFormat="1" x14ac:dyDescent="0.25">
      <c r="A91" s="1" t="s">
        <v>31</v>
      </c>
      <c r="B91" s="16"/>
      <c r="C91" s="16"/>
      <c r="D91" s="16"/>
      <c r="E91" s="16"/>
      <c r="F91" s="16"/>
      <c r="G91" s="1"/>
      <c r="H91" s="1"/>
      <c r="I91" s="1"/>
      <c r="J91" s="1"/>
    </row>
    <row r="92" spans="1:10" s="17" customFormat="1" x14ac:dyDescent="0.25">
      <c r="A92" s="1"/>
      <c r="B92" s="39"/>
      <c r="C92" s="40"/>
      <c r="D92" s="40"/>
      <c r="E92" s="40"/>
      <c r="F92" s="40"/>
      <c r="G92" s="1"/>
      <c r="H92" s="1"/>
      <c r="I92" s="1"/>
      <c r="J92" s="1"/>
    </row>
    <row r="93" spans="1:10" s="17" customFormat="1" x14ac:dyDescent="0.25">
      <c r="A93" s="1" t="s">
        <v>16</v>
      </c>
      <c r="B93" s="1"/>
      <c r="C93" s="16"/>
      <c r="D93" s="1"/>
      <c r="E93" s="1"/>
      <c r="F93" s="1"/>
      <c r="G93" s="1"/>
      <c r="H93" s="1"/>
      <c r="I93" s="1"/>
      <c r="J93" s="1"/>
    </row>
    <row r="94" spans="1:10" s="17" customFormat="1" x14ac:dyDescent="0.25">
      <c r="A94" s="1"/>
      <c r="B94" s="1"/>
      <c r="C94" s="16"/>
      <c r="D94" s="1"/>
      <c r="E94" s="1"/>
      <c r="F94" s="1"/>
      <c r="G94" s="1"/>
      <c r="H94" s="1"/>
      <c r="I94" s="1"/>
      <c r="J94" s="1"/>
    </row>
    <row r="95" spans="1:10" s="17" customFormat="1" x14ac:dyDescent="0.25">
      <c r="A95" s="1"/>
      <c r="B95" s="1"/>
      <c r="C95" s="16"/>
      <c r="D95" s="1"/>
      <c r="E95" s="1"/>
      <c r="F95" s="1"/>
      <c r="G95" s="1"/>
      <c r="H95" s="1"/>
      <c r="I95" s="1"/>
      <c r="J95" s="1"/>
    </row>
    <row r="96" spans="1:10" s="17" customFormat="1" x14ac:dyDescent="0.25">
      <c r="A96" s="1" t="s">
        <v>17</v>
      </c>
      <c r="B96" s="1"/>
      <c r="C96" s="16"/>
      <c r="D96" s="1"/>
      <c r="E96" s="1"/>
      <c r="F96" s="1"/>
      <c r="G96" s="1"/>
      <c r="H96" s="1"/>
      <c r="I96" s="1"/>
      <c r="J96" s="1"/>
    </row>
    <row r="97" spans="1:10" s="17" customFormat="1" x14ac:dyDescent="0.25">
      <c r="A97" s="1"/>
      <c r="B97" s="1"/>
      <c r="C97" s="16"/>
      <c r="D97" s="1" t="s">
        <v>18</v>
      </c>
      <c r="E97" s="1"/>
      <c r="F97" s="1"/>
      <c r="G97" s="1"/>
      <c r="H97" s="1"/>
      <c r="I97" s="1"/>
      <c r="J97" s="1"/>
    </row>
    <row r="98" spans="1:10" ht="15" customHeight="1" x14ac:dyDescent="0.25"/>
    <row r="99" spans="1:10" ht="15" customHeight="1" x14ac:dyDescent="0.25"/>
    <row r="100" spans="1:10" ht="15" customHeight="1" x14ac:dyDescent="0.25"/>
    <row r="101" spans="1:10" ht="15" customHeight="1" x14ac:dyDescent="0.25"/>
    <row r="102" spans="1:10" ht="15" customHeight="1" x14ac:dyDescent="0.25"/>
    <row r="103" spans="1:10" s="17" customFormat="1" ht="102" customHeight="1" x14ac:dyDescent="0.25">
      <c r="A103" s="34" t="s">
        <v>36</v>
      </c>
      <c r="B103" s="34"/>
      <c r="C103" s="34"/>
      <c r="D103" s="34"/>
      <c r="E103" s="34"/>
      <c r="F103" s="34"/>
      <c r="G103" s="1"/>
      <c r="H103" s="1"/>
      <c r="I103" s="5" t="s">
        <v>33</v>
      </c>
      <c r="J103" s="1"/>
    </row>
    <row r="104" spans="1:10" s="17" customFormat="1" ht="16.5" customHeight="1" x14ac:dyDescent="0.25">
      <c r="A104" s="49" t="s">
        <v>0</v>
      </c>
      <c r="B104" s="49"/>
      <c r="C104" s="49"/>
      <c r="D104" s="49"/>
      <c r="E104" s="49"/>
      <c r="F104" s="49"/>
      <c r="G104" s="1"/>
      <c r="H104" s="1"/>
      <c r="I104" s="1"/>
      <c r="J104" s="1"/>
    </row>
    <row r="105" spans="1:10" s="17" customFormat="1" x14ac:dyDescent="0.25">
      <c r="A105" s="50" t="s">
        <v>1</v>
      </c>
      <c r="B105" s="51"/>
      <c r="C105" s="38"/>
      <c r="D105" s="38"/>
      <c r="E105" s="18" t="s">
        <v>20</v>
      </c>
      <c r="F105" s="19"/>
      <c r="G105" s="1"/>
      <c r="H105" s="1"/>
      <c r="I105" s="1"/>
      <c r="J105" s="1"/>
    </row>
    <row r="106" spans="1:10" s="17" customFormat="1" x14ac:dyDescent="0.25">
      <c r="A106" s="20" t="s">
        <v>38</v>
      </c>
      <c r="B106" s="21"/>
      <c r="C106" s="32"/>
      <c r="D106" s="33"/>
      <c r="E106" s="18" t="s">
        <v>37</v>
      </c>
      <c r="F106" s="22"/>
      <c r="G106" s="1"/>
      <c r="H106" s="1"/>
      <c r="I106" s="1"/>
      <c r="J106" s="1"/>
    </row>
    <row r="107" spans="1:10" s="17" customFormat="1" x14ac:dyDescent="0.25">
      <c r="A107" s="30" t="s">
        <v>2</v>
      </c>
      <c r="B107" s="31"/>
      <c r="C107" s="4" t="s">
        <v>3</v>
      </c>
      <c r="D107" s="4" t="s">
        <v>4</v>
      </c>
      <c r="E107" s="3" t="s">
        <v>5</v>
      </c>
      <c r="F107" s="3" t="s">
        <v>6</v>
      </c>
      <c r="G107" s="1"/>
      <c r="H107" s="1"/>
      <c r="I107" s="1"/>
      <c r="J107" s="1"/>
    </row>
    <row r="108" spans="1:10" s="17" customFormat="1" ht="45" customHeight="1" x14ac:dyDescent="0.25">
      <c r="A108" s="56" t="s">
        <v>7</v>
      </c>
      <c r="B108" s="13" t="s">
        <v>25</v>
      </c>
      <c r="C108" s="4">
        <v>4</v>
      </c>
      <c r="D108" s="27" t="str">
        <f>IF(E108&lt;60," Manifiesta una comprensión adecuada de algunos  conceptos y principios básicos, pero posee una capacidad limitada para aplicarlos.",IF(E108&lt;80,"Manifiesta una comprensión adecuada de la Mayoria de los conceptos y principios básicos, pero algunas veces presenta  capacidad limitada para aplicarlos.  ",IF(E108&lt;96," Manifiesta una comprensión adecuada de los conceptos y principios básicos, y en la mayoria de veces los  aplica en situasines cotidianas. ",IF(E108&gt;95,"Manifiesta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08" s="25">
        <v>100</v>
      </c>
      <c r="F108" s="23" t="str">
        <f>IF(E108=0,"=",IF(E108&lt;60,"BAJO",IF(E108&lt;80,"BASICO",IF(E108&lt;96,"ALTO","SUPERIOR"))))</f>
        <v>SUPERIOR</v>
      </c>
      <c r="G108" s="1"/>
      <c r="H108" s="1"/>
      <c r="I108" s="1"/>
      <c r="J108" s="1"/>
    </row>
    <row r="109" spans="1:10" s="17" customFormat="1" ht="45" customHeight="1" x14ac:dyDescent="0.25">
      <c r="A109" s="57"/>
      <c r="B109" s="12" t="s">
        <v>26</v>
      </c>
      <c r="C109" s="15">
        <v>4</v>
      </c>
      <c r="D109" s="27" t="str">
        <f>IF(E109&lt;60," Manifiesta una comprensión adecuada de algunos  conceptos y principios básicos, pero posee una capacidad limitada para aplicarlos.",IF(E109&lt;80,"Manifiesta una comprensión adecuada de la Mayoria de los conceptos y principios básicos, pero algunas veces presenta  capacidad limitada para aplicarlos.  ",IF(E109&lt;96," Manifiesta una comprensión adecuada de los conceptos y principios básicos, y en la mayoria de veces los  aplica en situasines cotidianas. ",IF(E109&gt;95,"Manifiesta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09" s="25"/>
      <c r="F109" s="23" t="str">
        <f>IF(E109=0,"=",IF(E109&lt;60,"BAJO",IF(E109&lt;80,"BASICO",IF(E109&lt;96,"ALTO","SUPERIOR"))))</f>
        <v>=</v>
      </c>
      <c r="G109" s="1"/>
      <c r="H109" s="1"/>
      <c r="I109" s="1"/>
      <c r="J109" s="1"/>
    </row>
    <row r="110" spans="1:10" s="17" customFormat="1" ht="45" customHeight="1" x14ac:dyDescent="0.25">
      <c r="A110" s="42" t="s">
        <v>8</v>
      </c>
      <c r="B110" s="31"/>
      <c r="C110" s="6">
        <v>1</v>
      </c>
      <c r="D110" s="28" t="str">
        <f>IF(E110&lt;60," Manifiesta una comprensión adecuada de algunos  conceptos y principios básicos, pero posee una capacidad limitada para aplicarlos.",IF(E110&lt;80,"Manifiesta una comprensión adecuada de la Mayoria de los conceptos y principios básicos, pero algunas veces presenta  capacidad limitada para aplicarlos.  ",IF(E110&lt;96," Manifiesta una comprensión adecuada de los conceptos y principios básicos, y en la mayoria de veces los  aplica en situasines cotidianas. ",IF(E110&gt;95,"Manifiesta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0" s="26"/>
      <c r="F110" s="24" t="str">
        <f>IF(E110=0,"=",IF(E110&lt;60,"BAJO",IF(E110&lt;80,"BASICO",IF(E110&lt;96,"ALTO","SUPERIOR"))))</f>
        <v>=</v>
      </c>
      <c r="G110" s="1"/>
      <c r="H110" s="1"/>
      <c r="I110" s="1"/>
      <c r="J110" s="1"/>
    </row>
    <row r="111" spans="1:10" s="17" customFormat="1" ht="45" customHeight="1" x14ac:dyDescent="0.25">
      <c r="A111" s="43" t="s">
        <v>9</v>
      </c>
      <c r="B111" s="31"/>
      <c r="C111" s="15">
        <v>1</v>
      </c>
      <c r="D111" s="27" t="str">
        <f t="shared" ref="D111:D112" si="16">IF(E111&lt;60," Manifiesta una comprensión adecuada de algunos  conceptos y principios básicos, pero posee una capacidad limitada para aplicarlos.",IF(E111&lt;80,"Manifiesta una comprensión adecuada de la Mayoria de los conceptos y principios básicos, pero algunas veces presenta  capacidad limitada para aplicarlos.  ",IF(E111&lt;96," Manifiesta una comprensión adecuada de los conceptos y principios básicos, y en la mayoria de veces los  aplica en situasines cotidianas. ",IF(E111&gt;95,"Manifiesta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1" s="25"/>
      <c r="F111" s="23" t="str">
        <f t="shared" ref="F111:F112" si="17">IF(E111=0,"=",IF(E111&lt;60,"BAJO",IF(E111&lt;80,"BASICO",IF(E111&lt;96,"ALTO","SUPERIOR"))))</f>
        <v>=</v>
      </c>
      <c r="G111" s="1"/>
      <c r="H111" s="1"/>
      <c r="I111" s="1"/>
      <c r="J111" s="1"/>
    </row>
    <row r="112" spans="1:10" s="17" customFormat="1" ht="45" customHeight="1" x14ac:dyDescent="0.25">
      <c r="A112" s="41" t="s">
        <v>10</v>
      </c>
      <c r="B112" s="31"/>
      <c r="C112" s="15">
        <v>1</v>
      </c>
      <c r="D112" s="27" t="str">
        <f t="shared" si="16"/>
        <v xml:space="preserve"> Manifiesta una comprensión adecuada de algunos  conceptos y principios básicos, pero posee una capacidad limitada para aplicarlos.</v>
      </c>
      <c r="E112" s="25"/>
      <c r="F112" s="23" t="str">
        <f t="shared" si="17"/>
        <v>=</v>
      </c>
      <c r="G112" s="1"/>
      <c r="H112" s="1"/>
      <c r="I112" s="1"/>
      <c r="J112" s="1"/>
    </row>
    <row r="113" spans="1:10" s="17" customFormat="1" ht="45" customHeight="1" x14ac:dyDescent="0.25">
      <c r="A113" s="41" t="s">
        <v>11</v>
      </c>
      <c r="B113" s="31"/>
      <c r="C113" s="15">
        <v>2</v>
      </c>
      <c r="D113" s="27" t="str">
        <f>IF(E113&lt;60," Manifiesta una comprensión adecuada de algunos  conceptos y principios básicos, pero posee una capacidad limitada para aplicarlos.",IF(E113&lt;80,"Manifiesta una comprensión adecuada de la Mayoria de los conceptos y principios básicos, pero algunas veces presenta  capacidad limitada para aplicarlos.  ",IF(E113&lt;96," Manifiesta una comprensión adecuada de los conceptos y principios básicos, y en la mayoria de veces los  aplica en situasines cotidianas. ",IF(E113&gt;95,"Manifiesta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3" s="25"/>
      <c r="F113" s="23" t="str">
        <f>IF(E113=0,"=",IF(E113&lt;60,"BAJO",IF(E113&lt;80,"BASICO",IF(E113&lt;96,"ALTO","SUPERIOR"))))</f>
        <v>=</v>
      </c>
      <c r="G113" s="1"/>
      <c r="H113" s="1"/>
      <c r="I113" s="1"/>
      <c r="J113" s="1"/>
    </row>
    <row r="114" spans="1:10" s="17" customFormat="1" ht="45" customHeight="1" x14ac:dyDescent="0.25">
      <c r="A114" s="43" t="s">
        <v>12</v>
      </c>
      <c r="B114" s="31"/>
      <c r="C114" s="15">
        <v>1</v>
      </c>
      <c r="D114" s="27" t="str">
        <f t="shared" ref="D114:D121" si="18">IF(E114&lt;60," Manifiesta una comprensión adecuada de algunos  conceptos y principios básicos, pero posee una capacidad limitada para aplicarlos.",IF(E114&lt;80,"Manifiesta una comprensión adecuada de la Mayoria de los conceptos y principios básicos, pero algunas veces presenta  capacidad limitada para aplicarlos.  ",IF(E114&lt;96," Manifiesta una comprensión adecuada de los conceptos y principios básicos, y en la mayoria de veces los  aplica en situasines cotidianas. ",IF(E114&gt;95,"Manifiesta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14" s="25"/>
      <c r="F114" s="23" t="str">
        <f t="shared" ref="F114:F121" si="19">IF(E114=0,"=",IF(E114&lt;60,"BAJO",IF(E114&lt;80,"BASICO",IF(E114&lt;96,"ALTO","SUPERIOR"))))</f>
        <v>=</v>
      </c>
      <c r="G114" s="1"/>
      <c r="H114" s="1"/>
      <c r="I114" s="1"/>
      <c r="J114" s="1"/>
    </row>
    <row r="115" spans="1:10" s="17" customFormat="1" ht="45" customHeight="1" x14ac:dyDescent="0.25">
      <c r="A115" s="44" t="s">
        <v>21</v>
      </c>
      <c r="B115" s="45"/>
      <c r="C115" s="15">
        <v>4</v>
      </c>
      <c r="D115" s="27" t="str">
        <f t="shared" si="18"/>
        <v xml:space="preserve"> Manifiesta una comprensión adecuada de algunos  conceptos y principios básicos, pero posee una capacidad limitada para aplicarlos.</v>
      </c>
      <c r="E115" s="25"/>
      <c r="F115" s="23" t="str">
        <f t="shared" si="19"/>
        <v>=</v>
      </c>
      <c r="G115" s="1"/>
      <c r="H115" s="1"/>
      <c r="I115" s="1"/>
      <c r="J115" s="1"/>
    </row>
    <row r="116" spans="1:10" s="17" customFormat="1" ht="45" customHeight="1" x14ac:dyDescent="0.25">
      <c r="A116" s="53" t="s">
        <v>22</v>
      </c>
      <c r="B116" s="55"/>
      <c r="C116" s="15">
        <v>2</v>
      </c>
      <c r="D116" s="27" t="str">
        <f t="shared" si="18"/>
        <v xml:space="preserve"> Manifiesta una comprensión adecuada de algunos  conceptos y principios básicos, pero posee una capacidad limitada para aplicarlos.</v>
      </c>
      <c r="E116" s="25"/>
      <c r="F116" s="23" t="str">
        <f t="shared" si="19"/>
        <v>=</v>
      </c>
      <c r="G116" s="1"/>
      <c r="H116" s="1"/>
      <c r="I116" s="1"/>
      <c r="J116" s="1"/>
    </row>
    <row r="117" spans="1:10" s="17" customFormat="1" ht="45" customHeight="1" x14ac:dyDescent="0.25">
      <c r="A117" s="48" t="s">
        <v>23</v>
      </c>
      <c r="B117" s="31"/>
      <c r="C117" s="15">
        <v>4</v>
      </c>
      <c r="D117" s="27" t="str">
        <f t="shared" si="18"/>
        <v xml:space="preserve"> Manifiesta una comprensión adecuada de algunos  conceptos y principios básicos, pero posee una capacidad limitada para aplicarlos.</v>
      </c>
      <c r="E117" s="25"/>
      <c r="F117" s="23" t="str">
        <f t="shared" si="19"/>
        <v>=</v>
      </c>
      <c r="G117" s="1"/>
      <c r="H117" s="1"/>
      <c r="I117" s="1"/>
      <c r="J117" s="1"/>
    </row>
    <row r="118" spans="1:10" s="17" customFormat="1" ht="45" customHeight="1" x14ac:dyDescent="0.25">
      <c r="A118" s="53" t="s">
        <v>24</v>
      </c>
      <c r="B118" s="54"/>
      <c r="C118" s="15">
        <v>2</v>
      </c>
      <c r="D118" s="27" t="str">
        <f t="shared" si="18"/>
        <v xml:space="preserve"> Manifiesta una comprensión adecuada de algunos  conceptos y principios básicos, pero posee una capacidad limitada para aplicarlos.</v>
      </c>
      <c r="E118" s="25"/>
      <c r="F118" s="23" t="str">
        <f t="shared" si="19"/>
        <v>=</v>
      </c>
      <c r="G118" s="1"/>
      <c r="H118" s="1"/>
      <c r="I118" s="1"/>
      <c r="J118" s="1"/>
    </row>
    <row r="119" spans="1:10" s="17" customFormat="1" ht="45" customHeight="1" x14ac:dyDescent="0.25">
      <c r="A119" s="53" t="s">
        <v>27</v>
      </c>
      <c r="B119" s="54"/>
      <c r="C119" s="15">
        <v>2</v>
      </c>
      <c r="D119" s="27" t="str">
        <f t="shared" si="18"/>
        <v xml:space="preserve"> Manifiesta una comprensión adecuada de algunos  conceptos y principios básicos, pero posee una capacidad limitada para aplicarlos.</v>
      </c>
      <c r="E119" s="25"/>
      <c r="F119" s="23" t="str">
        <f t="shared" si="19"/>
        <v>=</v>
      </c>
      <c r="G119" s="1"/>
      <c r="H119" s="1"/>
      <c r="I119" s="1"/>
      <c r="J119" s="1"/>
    </row>
    <row r="120" spans="1:10" s="17" customFormat="1" ht="45" customHeight="1" x14ac:dyDescent="0.25">
      <c r="A120" s="53" t="s">
        <v>28</v>
      </c>
      <c r="B120" s="54"/>
      <c r="C120" s="15">
        <v>1</v>
      </c>
      <c r="D120" s="27" t="str">
        <f t="shared" si="18"/>
        <v xml:space="preserve"> Manifiesta una comprensión adecuada de algunos  conceptos y principios básicos, pero posee una capacidad limitada para aplicarlos.</v>
      </c>
      <c r="E120" s="25"/>
      <c r="F120" s="23" t="str">
        <f t="shared" si="19"/>
        <v>=</v>
      </c>
      <c r="G120" s="1"/>
      <c r="H120" s="1"/>
      <c r="I120" s="1"/>
      <c r="J120" s="1"/>
    </row>
    <row r="121" spans="1:10" s="17" customFormat="1" ht="45" customHeight="1" x14ac:dyDescent="0.25">
      <c r="A121" s="53" t="s">
        <v>29</v>
      </c>
      <c r="B121" s="54"/>
      <c r="C121" s="15">
        <v>1</v>
      </c>
      <c r="D121" s="27" t="str">
        <f t="shared" si="18"/>
        <v xml:space="preserve"> Manifiesta una comprensión adecuada de algunos  conceptos y principios básicos, pero posee una capacidad limitada para aplicarlos.</v>
      </c>
      <c r="E121" s="25"/>
      <c r="F121" s="23" t="str">
        <f t="shared" si="19"/>
        <v>=</v>
      </c>
      <c r="G121" s="1"/>
      <c r="H121" s="1"/>
      <c r="I121" s="1"/>
      <c r="J121" s="1"/>
    </row>
    <row r="122" spans="1:10" s="17" customFormat="1" x14ac:dyDescent="0.25">
      <c r="A122" s="1" t="s">
        <v>13</v>
      </c>
      <c r="B122" s="1" t="s">
        <v>14</v>
      </c>
      <c r="C122" s="16"/>
      <c r="D122" s="1"/>
      <c r="E122" s="1"/>
      <c r="F122" s="1"/>
      <c r="G122" s="1"/>
      <c r="H122" s="1"/>
      <c r="I122" s="1"/>
      <c r="J122" s="1"/>
    </row>
    <row r="123" spans="1:10" s="17" customFormat="1" x14ac:dyDescent="0.25">
      <c r="A123" s="39" t="s">
        <v>15</v>
      </c>
      <c r="B123" s="40"/>
      <c r="C123" s="40"/>
      <c r="D123" s="40"/>
      <c r="E123" s="7" t="e">
        <f>AVERAGE(E109:E122)</f>
        <v>#DIV/0!</v>
      </c>
      <c r="F123" s="1"/>
      <c r="G123" s="1"/>
      <c r="H123" s="1"/>
      <c r="I123" s="1"/>
      <c r="J123" s="1"/>
    </row>
    <row r="124" spans="1:10" s="17" customFormat="1" x14ac:dyDescent="0.25">
      <c r="A124" s="1" t="s">
        <v>19</v>
      </c>
      <c r="B124" s="52" t="s">
        <v>34</v>
      </c>
      <c r="C124" s="40"/>
      <c r="D124" s="40"/>
      <c r="E124" s="40"/>
      <c r="F124" s="40"/>
      <c r="G124" s="1"/>
      <c r="H124" s="1"/>
      <c r="I124" s="1"/>
      <c r="J124" s="1"/>
    </row>
    <row r="125" spans="1:10" s="17" customFormat="1" x14ac:dyDescent="0.25">
      <c r="A125" s="1" t="s">
        <v>31</v>
      </c>
      <c r="B125" s="16"/>
      <c r="C125" s="16"/>
      <c r="D125" s="16"/>
      <c r="E125" s="16"/>
      <c r="F125" s="16"/>
      <c r="G125" s="1"/>
      <c r="H125" s="1"/>
      <c r="I125" s="1"/>
      <c r="J125" s="1"/>
    </row>
    <row r="126" spans="1:10" s="17" customFormat="1" x14ac:dyDescent="0.25">
      <c r="A126" s="1"/>
      <c r="B126" s="39"/>
      <c r="C126" s="40"/>
      <c r="D126" s="40"/>
      <c r="E126" s="40"/>
      <c r="F126" s="40"/>
      <c r="G126" s="1"/>
      <c r="H126" s="1"/>
      <c r="I126" s="1"/>
      <c r="J126" s="1"/>
    </row>
    <row r="127" spans="1:10" s="17" customFormat="1" x14ac:dyDescent="0.25">
      <c r="A127" s="1" t="s">
        <v>16</v>
      </c>
      <c r="B127" s="1"/>
      <c r="C127" s="16"/>
      <c r="D127" s="1"/>
      <c r="E127" s="1"/>
      <c r="F127" s="1"/>
      <c r="G127" s="1"/>
      <c r="H127" s="1"/>
      <c r="I127" s="1"/>
      <c r="J127" s="1"/>
    </row>
    <row r="128" spans="1:10" s="17" customFormat="1" x14ac:dyDescent="0.25">
      <c r="A128" s="1"/>
      <c r="B128" s="1"/>
      <c r="C128" s="16"/>
      <c r="D128" s="1"/>
      <c r="E128" s="1"/>
      <c r="F128" s="1"/>
      <c r="G128" s="1"/>
      <c r="H128" s="1"/>
      <c r="I128" s="1"/>
      <c r="J128" s="1"/>
    </row>
    <row r="129" spans="1:10" s="17" customFormat="1" x14ac:dyDescent="0.25">
      <c r="A129" s="1"/>
      <c r="B129" s="1"/>
      <c r="C129" s="16"/>
      <c r="D129" s="1"/>
      <c r="E129" s="1"/>
      <c r="F129" s="1"/>
      <c r="G129" s="1"/>
      <c r="H129" s="1"/>
      <c r="I129" s="1"/>
      <c r="J129" s="1"/>
    </row>
    <row r="130" spans="1:10" s="17" customFormat="1" x14ac:dyDescent="0.25">
      <c r="A130" s="1" t="s">
        <v>17</v>
      </c>
      <c r="B130" s="1"/>
      <c r="C130" s="16"/>
      <c r="D130" s="1"/>
      <c r="E130" s="1"/>
      <c r="F130" s="1"/>
      <c r="G130" s="1"/>
      <c r="H130" s="1"/>
      <c r="I130" s="1"/>
      <c r="J130" s="1"/>
    </row>
    <row r="131" spans="1:10" s="17" customFormat="1" x14ac:dyDescent="0.25">
      <c r="A131" s="1"/>
      <c r="B131" s="1"/>
      <c r="C131" s="16"/>
      <c r="D131" s="1" t="s">
        <v>18</v>
      </c>
      <c r="E131" s="1"/>
      <c r="F131" s="1"/>
      <c r="G131" s="1"/>
      <c r="H131" s="1"/>
      <c r="I131" s="1"/>
      <c r="J131" s="1"/>
    </row>
    <row r="132" spans="1:10" ht="15" customHeight="1" x14ac:dyDescent="0.25"/>
    <row r="133" spans="1:10" ht="15" customHeight="1" x14ac:dyDescent="0.25"/>
    <row r="134" spans="1:10" ht="15" customHeight="1" x14ac:dyDescent="0.25"/>
    <row r="135" spans="1:10" ht="15" customHeight="1" x14ac:dyDescent="0.25"/>
    <row r="136" spans="1:10" ht="15" customHeight="1" x14ac:dyDescent="0.25"/>
    <row r="137" spans="1:10" s="17" customFormat="1" ht="102" customHeight="1" x14ac:dyDescent="0.25">
      <c r="A137" s="34" t="s">
        <v>36</v>
      </c>
      <c r="B137" s="34"/>
      <c r="C137" s="34"/>
      <c r="D137" s="34"/>
      <c r="E137" s="34"/>
      <c r="F137" s="34"/>
      <c r="G137" s="1"/>
      <c r="H137" s="1"/>
      <c r="I137" s="5" t="s">
        <v>33</v>
      </c>
      <c r="J137" s="1"/>
    </row>
    <row r="138" spans="1:10" s="17" customFormat="1" ht="16.5" customHeight="1" x14ac:dyDescent="0.25">
      <c r="A138" s="49" t="s">
        <v>0</v>
      </c>
      <c r="B138" s="49"/>
      <c r="C138" s="49"/>
      <c r="D138" s="49"/>
      <c r="E138" s="49"/>
      <c r="F138" s="49"/>
      <c r="G138" s="1"/>
      <c r="H138" s="1"/>
      <c r="I138" s="1"/>
      <c r="J138" s="1"/>
    </row>
    <row r="139" spans="1:10" s="17" customFormat="1" x14ac:dyDescent="0.25">
      <c r="A139" s="50" t="s">
        <v>1</v>
      </c>
      <c r="B139" s="51"/>
      <c r="C139" s="38"/>
      <c r="D139" s="38"/>
      <c r="E139" s="18" t="s">
        <v>20</v>
      </c>
      <c r="F139" s="19"/>
      <c r="G139" s="1"/>
      <c r="H139" s="1"/>
      <c r="I139" s="1"/>
      <c r="J139" s="1"/>
    </row>
    <row r="140" spans="1:10" s="17" customFormat="1" x14ac:dyDescent="0.25">
      <c r="A140" s="20" t="s">
        <v>38</v>
      </c>
      <c r="B140" s="21"/>
      <c r="C140" s="32"/>
      <c r="D140" s="33"/>
      <c r="E140" s="18" t="s">
        <v>37</v>
      </c>
      <c r="F140" s="22"/>
      <c r="G140" s="1"/>
      <c r="H140" s="1"/>
      <c r="I140" s="1"/>
      <c r="J140" s="1"/>
    </row>
    <row r="141" spans="1:10" s="17" customFormat="1" x14ac:dyDescent="0.25">
      <c r="A141" s="30" t="s">
        <v>2</v>
      </c>
      <c r="B141" s="31"/>
      <c r="C141" s="4" t="s">
        <v>3</v>
      </c>
      <c r="D141" s="4" t="s">
        <v>4</v>
      </c>
      <c r="E141" s="3" t="s">
        <v>5</v>
      </c>
      <c r="F141" s="3" t="s">
        <v>6</v>
      </c>
      <c r="G141" s="1"/>
      <c r="H141" s="1"/>
      <c r="I141" s="1"/>
      <c r="J141" s="1"/>
    </row>
    <row r="142" spans="1:10" s="17" customFormat="1" ht="45" customHeight="1" x14ac:dyDescent="0.25">
      <c r="A142" s="56" t="s">
        <v>7</v>
      </c>
      <c r="B142" s="13" t="s">
        <v>25</v>
      </c>
      <c r="C142" s="4">
        <v>4</v>
      </c>
      <c r="D142" s="27" t="str">
        <f>IF(E142&lt;60," Manifiesta una comprensión adecuada de algunos  conceptos y principios básicos, pero posee una capacidad limitada para aplicarlos.",IF(E142&lt;80,"Manifiesta una comprensión adecuada de la Mayoria de los conceptos y principios básicos, pero algunas veces presenta  capacidad limitada para aplicarlos.  ",IF(E142&lt;96," Manifiesta una comprensión adecuada de los conceptos y principios básicos, y en la mayoria de veces los  aplica en situasines cotidianas. ",IF(E142&gt;95,"Manifiesta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42" s="25">
        <v>100</v>
      </c>
      <c r="F142" s="23" t="str">
        <f>IF(E142=0,"=",IF(E142&lt;60,"BAJO",IF(E142&lt;80,"BASICO",IF(E142&lt;96,"ALTO","SUPERIOR"))))</f>
        <v>SUPERIOR</v>
      </c>
      <c r="G142" s="1"/>
      <c r="H142" s="1"/>
      <c r="I142" s="1"/>
      <c r="J142" s="1"/>
    </row>
    <row r="143" spans="1:10" s="17" customFormat="1" ht="45" customHeight="1" x14ac:dyDescent="0.25">
      <c r="A143" s="57"/>
      <c r="B143" s="12" t="s">
        <v>26</v>
      </c>
      <c r="C143" s="15">
        <v>4</v>
      </c>
      <c r="D143" s="27" t="str">
        <f>IF(E143&lt;60," Manifiesta una comprensión adecuada de algunos  conceptos y principios básicos, pero posee una capacidad limitada para aplicarlos.",IF(E143&lt;80,"Manifiesta una comprensión adecuada de la Mayoria de los conceptos y principios básicos, pero algunas veces presenta  capacidad limitada para aplicarlos.  ",IF(E143&lt;96," Manifiesta una comprensión adecuada de los conceptos y principios básicos, y en la mayoria de veces los  aplica en situasines cotidianas. ",IF(E143&gt;95,"Manifiesta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43" s="25"/>
      <c r="F143" s="23" t="str">
        <f>IF(E143=0,"=",IF(E143&lt;60,"BAJO",IF(E143&lt;80,"BASICO",IF(E143&lt;96,"ALTO","SUPERIOR"))))</f>
        <v>=</v>
      </c>
      <c r="G143" s="1"/>
      <c r="H143" s="1"/>
      <c r="I143" s="1"/>
      <c r="J143" s="1"/>
    </row>
    <row r="144" spans="1:10" s="17" customFormat="1" ht="45" customHeight="1" x14ac:dyDescent="0.25">
      <c r="A144" s="42" t="s">
        <v>8</v>
      </c>
      <c r="B144" s="31"/>
      <c r="C144" s="6">
        <v>1</v>
      </c>
      <c r="D144" s="28" t="str">
        <f>IF(E144&lt;60," Manifiesta una comprensión adecuada de algunos  conceptos y principios básicos, pero posee una capacidad limitada para aplicarlos.",IF(E144&lt;80,"Manifiesta una comprensión adecuada de la Mayoria de los conceptos y principios básicos, pero algunas veces presenta  capacidad limitada para aplicarlos.  ",IF(E144&lt;96," Manifiesta una comprensión adecuada de los conceptos y principios básicos, y en la mayoria de veces los  aplica en situasines cotidianas. ",IF(E144&gt;95,"Manifiesta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44" s="26"/>
      <c r="F144" s="24" t="str">
        <f>IF(E144=0,"=",IF(E144&lt;60,"BAJO",IF(E144&lt;80,"BASICO",IF(E144&lt;96,"ALTO","SUPERIOR"))))</f>
        <v>=</v>
      </c>
      <c r="G144" s="1"/>
      <c r="H144" s="1"/>
      <c r="I144" s="1"/>
      <c r="J144" s="1"/>
    </row>
    <row r="145" spans="1:10" s="17" customFormat="1" ht="45" customHeight="1" x14ac:dyDescent="0.25">
      <c r="A145" s="43" t="s">
        <v>9</v>
      </c>
      <c r="B145" s="31"/>
      <c r="C145" s="15">
        <v>1</v>
      </c>
      <c r="D145" s="27" t="str">
        <f t="shared" ref="D145:D146" si="20">IF(E145&lt;60," Manifiesta una comprensión adecuada de algunos  conceptos y principios básicos, pero posee una capacidad limitada para aplicarlos.",IF(E145&lt;80,"Manifiesta una comprensión adecuada de la Mayoria de los conceptos y principios básicos, pero algunas veces presenta  capacidad limitada para aplicarlos.  ",IF(E145&lt;96," Manifiesta una comprensión adecuada de los conceptos y principios básicos, y en la mayoria de veces los  aplica en situasines cotidianas. ",IF(E145&gt;95,"Manifiesta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45" s="25"/>
      <c r="F145" s="23" t="str">
        <f t="shared" ref="F145:F146" si="21">IF(E145=0,"=",IF(E145&lt;60,"BAJO",IF(E145&lt;80,"BASICO",IF(E145&lt;96,"ALTO","SUPERIOR"))))</f>
        <v>=</v>
      </c>
      <c r="G145" s="1"/>
      <c r="H145" s="1"/>
      <c r="I145" s="1"/>
      <c r="J145" s="1"/>
    </row>
    <row r="146" spans="1:10" s="17" customFormat="1" ht="45" customHeight="1" x14ac:dyDescent="0.25">
      <c r="A146" s="41" t="s">
        <v>10</v>
      </c>
      <c r="B146" s="31"/>
      <c r="C146" s="15">
        <v>1</v>
      </c>
      <c r="D146" s="27" t="str">
        <f t="shared" si="20"/>
        <v xml:space="preserve"> Manifiesta una comprensión adecuada de algunos  conceptos y principios básicos, pero posee una capacidad limitada para aplicarlos.</v>
      </c>
      <c r="E146" s="25"/>
      <c r="F146" s="23" t="str">
        <f t="shared" si="21"/>
        <v>=</v>
      </c>
      <c r="G146" s="1"/>
      <c r="H146" s="1"/>
      <c r="I146" s="1"/>
      <c r="J146" s="1"/>
    </row>
    <row r="147" spans="1:10" s="17" customFormat="1" ht="45" customHeight="1" x14ac:dyDescent="0.25">
      <c r="A147" s="41" t="s">
        <v>11</v>
      </c>
      <c r="B147" s="31"/>
      <c r="C147" s="15">
        <v>2</v>
      </c>
      <c r="D147" s="27" t="str">
        <f>IF(E147&lt;60," Manifiesta una comprensión adecuada de algunos  conceptos y principios básicos, pero posee una capacidad limitada para aplicarlos.",IF(E147&lt;80,"Manifiesta una comprensión adecuada de la Mayoria de los conceptos y principios básicos, pero algunas veces presenta  capacidad limitada para aplicarlos.  ",IF(E147&lt;96," Manifiesta una comprensión adecuada de los conceptos y principios básicos, y en la mayoria de veces los  aplica en situasines cotidianas. ",IF(E147&gt;95,"Manifiesta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47" s="25"/>
      <c r="F147" s="23" t="str">
        <f>IF(E147=0,"=",IF(E147&lt;60,"BAJO",IF(E147&lt;80,"BASICO",IF(E147&lt;96,"ALTO","SUPERIOR"))))</f>
        <v>=</v>
      </c>
      <c r="G147" s="1"/>
      <c r="H147" s="1"/>
      <c r="I147" s="1"/>
      <c r="J147" s="1"/>
    </row>
    <row r="148" spans="1:10" s="17" customFormat="1" ht="45" customHeight="1" x14ac:dyDescent="0.25">
      <c r="A148" s="43" t="s">
        <v>12</v>
      </c>
      <c r="B148" s="31"/>
      <c r="C148" s="15">
        <v>1</v>
      </c>
      <c r="D148" s="27" t="str">
        <f t="shared" ref="D148:D155" si="22">IF(E148&lt;60," Manifiesta una comprensión adecuada de algunos  conceptos y principios básicos, pero posee una capacidad limitada para aplicarlos.",IF(E148&lt;80,"Manifiesta una comprensión adecuada de la Mayoria de los conceptos y principios básicos, pero algunas veces presenta  capacidad limitada para aplicarlos.  ",IF(E148&lt;96," Manifiesta una comprensión adecuada de los conceptos y principios básicos, y en la mayoria de veces los  aplica en situasines cotidianas. ",IF(E148&gt;95,"Manifiesta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48" s="25"/>
      <c r="F148" s="23" t="str">
        <f t="shared" ref="F148:F155" si="23">IF(E148=0,"=",IF(E148&lt;60,"BAJO",IF(E148&lt;80,"BASICO",IF(E148&lt;96,"ALTO","SUPERIOR"))))</f>
        <v>=</v>
      </c>
      <c r="G148" s="1"/>
      <c r="H148" s="1"/>
      <c r="I148" s="1"/>
      <c r="J148" s="1"/>
    </row>
    <row r="149" spans="1:10" s="17" customFormat="1" ht="45" customHeight="1" x14ac:dyDescent="0.25">
      <c r="A149" s="44" t="s">
        <v>21</v>
      </c>
      <c r="B149" s="45"/>
      <c r="C149" s="15">
        <v>4</v>
      </c>
      <c r="D149" s="27" t="str">
        <f t="shared" si="22"/>
        <v xml:space="preserve"> Manifiesta una comprensión adecuada de algunos  conceptos y principios básicos, pero posee una capacidad limitada para aplicarlos.</v>
      </c>
      <c r="E149" s="25"/>
      <c r="F149" s="23" t="str">
        <f t="shared" si="23"/>
        <v>=</v>
      </c>
      <c r="G149" s="1"/>
      <c r="H149" s="1"/>
      <c r="I149" s="1"/>
      <c r="J149" s="1"/>
    </row>
    <row r="150" spans="1:10" s="17" customFormat="1" ht="45" customHeight="1" x14ac:dyDescent="0.25">
      <c r="A150" s="53" t="s">
        <v>22</v>
      </c>
      <c r="B150" s="55"/>
      <c r="C150" s="15">
        <v>2</v>
      </c>
      <c r="D150" s="27" t="str">
        <f t="shared" si="22"/>
        <v xml:space="preserve"> Manifiesta una comprensión adecuada de algunos  conceptos y principios básicos, pero posee una capacidad limitada para aplicarlos.</v>
      </c>
      <c r="E150" s="25"/>
      <c r="F150" s="23" t="str">
        <f t="shared" si="23"/>
        <v>=</v>
      </c>
      <c r="G150" s="1"/>
      <c r="H150" s="1"/>
      <c r="I150" s="1"/>
      <c r="J150" s="1"/>
    </row>
    <row r="151" spans="1:10" s="17" customFormat="1" ht="45" customHeight="1" x14ac:dyDescent="0.25">
      <c r="A151" s="48" t="s">
        <v>23</v>
      </c>
      <c r="B151" s="31"/>
      <c r="C151" s="15">
        <v>4</v>
      </c>
      <c r="D151" s="27" t="str">
        <f t="shared" si="22"/>
        <v xml:space="preserve"> Manifiesta una comprensión adecuada de algunos  conceptos y principios básicos, pero posee una capacidad limitada para aplicarlos.</v>
      </c>
      <c r="E151" s="25"/>
      <c r="F151" s="23" t="str">
        <f t="shared" si="23"/>
        <v>=</v>
      </c>
      <c r="G151" s="1"/>
      <c r="H151" s="1"/>
      <c r="I151" s="1"/>
      <c r="J151" s="1"/>
    </row>
    <row r="152" spans="1:10" s="17" customFormat="1" ht="45" customHeight="1" x14ac:dyDescent="0.25">
      <c r="A152" s="53" t="s">
        <v>24</v>
      </c>
      <c r="B152" s="54"/>
      <c r="C152" s="15">
        <v>2</v>
      </c>
      <c r="D152" s="27" t="str">
        <f t="shared" si="22"/>
        <v xml:space="preserve"> Manifiesta una comprensión adecuada de algunos  conceptos y principios básicos, pero posee una capacidad limitada para aplicarlos.</v>
      </c>
      <c r="E152" s="25"/>
      <c r="F152" s="23" t="str">
        <f t="shared" si="23"/>
        <v>=</v>
      </c>
      <c r="G152" s="1"/>
      <c r="H152" s="1"/>
      <c r="I152" s="1"/>
      <c r="J152" s="1"/>
    </row>
    <row r="153" spans="1:10" s="17" customFormat="1" ht="45" customHeight="1" x14ac:dyDescent="0.25">
      <c r="A153" s="53" t="s">
        <v>27</v>
      </c>
      <c r="B153" s="54"/>
      <c r="C153" s="15">
        <v>2</v>
      </c>
      <c r="D153" s="27" t="str">
        <f t="shared" si="22"/>
        <v xml:space="preserve"> Manifiesta una comprensión adecuada de algunos  conceptos y principios básicos, pero posee una capacidad limitada para aplicarlos.</v>
      </c>
      <c r="E153" s="25"/>
      <c r="F153" s="23" t="str">
        <f t="shared" si="23"/>
        <v>=</v>
      </c>
      <c r="G153" s="1"/>
      <c r="H153" s="1"/>
      <c r="I153" s="1"/>
      <c r="J153" s="1"/>
    </row>
    <row r="154" spans="1:10" s="17" customFormat="1" ht="45" customHeight="1" x14ac:dyDescent="0.25">
      <c r="A154" s="53" t="s">
        <v>28</v>
      </c>
      <c r="B154" s="54"/>
      <c r="C154" s="15">
        <v>1</v>
      </c>
      <c r="D154" s="27" t="str">
        <f t="shared" si="22"/>
        <v xml:space="preserve"> Manifiesta una comprensión adecuada de algunos  conceptos y principios básicos, pero posee una capacidad limitada para aplicarlos.</v>
      </c>
      <c r="E154" s="25"/>
      <c r="F154" s="23" t="str">
        <f t="shared" si="23"/>
        <v>=</v>
      </c>
      <c r="G154" s="1"/>
      <c r="H154" s="1"/>
      <c r="I154" s="1"/>
      <c r="J154" s="1"/>
    </row>
    <row r="155" spans="1:10" s="17" customFormat="1" ht="45" customHeight="1" x14ac:dyDescent="0.25">
      <c r="A155" s="53" t="s">
        <v>29</v>
      </c>
      <c r="B155" s="54"/>
      <c r="C155" s="15">
        <v>1</v>
      </c>
      <c r="D155" s="27" t="str">
        <f t="shared" si="22"/>
        <v xml:space="preserve"> Manifiesta una comprensión adecuada de algunos  conceptos y principios básicos, pero posee una capacidad limitada para aplicarlos.</v>
      </c>
      <c r="E155" s="25"/>
      <c r="F155" s="23" t="str">
        <f t="shared" si="23"/>
        <v>=</v>
      </c>
      <c r="G155" s="1"/>
      <c r="H155" s="1"/>
      <c r="I155" s="1"/>
      <c r="J155" s="1"/>
    </row>
    <row r="156" spans="1:10" s="17" customFormat="1" x14ac:dyDescent="0.25">
      <c r="A156" s="1" t="s">
        <v>13</v>
      </c>
      <c r="B156" s="1" t="s">
        <v>14</v>
      </c>
      <c r="C156" s="16"/>
      <c r="D156" s="1"/>
      <c r="E156" s="1"/>
      <c r="F156" s="1"/>
      <c r="G156" s="1"/>
      <c r="H156" s="1"/>
      <c r="I156" s="1"/>
      <c r="J156" s="1"/>
    </row>
    <row r="157" spans="1:10" s="17" customFormat="1" x14ac:dyDescent="0.25">
      <c r="A157" s="39" t="s">
        <v>15</v>
      </c>
      <c r="B157" s="40"/>
      <c r="C157" s="40"/>
      <c r="D157" s="40"/>
      <c r="E157" s="7" t="e">
        <f>AVERAGE(E143:E156)</f>
        <v>#DIV/0!</v>
      </c>
      <c r="F157" s="1"/>
      <c r="G157" s="1"/>
      <c r="H157" s="1"/>
      <c r="I157" s="1"/>
      <c r="J157" s="1"/>
    </row>
    <row r="158" spans="1:10" s="17" customFormat="1" x14ac:dyDescent="0.25">
      <c r="A158" s="1" t="s">
        <v>19</v>
      </c>
      <c r="B158" s="52" t="s">
        <v>34</v>
      </c>
      <c r="C158" s="40"/>
      <c r="D158" s="40"/>
      <c r="E158" s="40"/>
      <c r="F158" s="40"/>
      <c r="G158" s="1"/>
      <c r="H158" s="1"/>
      <c r="I158" s="1"/>
      <c r="J158" s="1"/>
    </row>
    <row r="159" spans="1:10" s="17" customFormat="1" x14ac:dyDescent="0.25">
      <c r="A159" s="1" t="s">
        <v>31</v>
      </c>
      <c r="B159" s="16"/>
      <c r="C159" s="16"/>
      <c r="D159" s="16"/>
      <c r="E159" s="16"/>
      <c r="F159" s="16"/>
      <c r="G159" s="1"/>
      <c r="H159" s="1"/>
      <c r="I159" s="1"/>
      <c r="J159" s="1"/>
    </row>
    <row r="160" spans="1:10" s="17" customFormat="1" x14ac:dyDescent="0.25">
      <c r="A160" s="1"/>
      <c r="B160" s="39"/>
      <c r="C160" s="40"/>
      <c r="D160" s="40"/>
      <c r="E160" s="40"/>
      <c r="F160" s="40"/>
      <c r="G160" s="1"/>
      <c r="H160" s="1"/>
      <c r="I160" s="1"/>
      <c r="J160" s="1"/>
    </row>
    <row r="161" spans="1:10" s="17" customFormat="1" x14ac:dyDescent="0.25">
      <c r="A161" s="1" t="s">
        <v>16</v>
      </c>
      <c r="B161" s="1"/>
      <c r="C161" s="16"/>
      <c r="D161" s="1"/>
      <c r="E161" s="1"/>
      <c r="F161" s="1"/>
      <c r="G161" s="1"/>
      <c r="H161" s="1"/>
      <c r="I161" s="1"/>
      <c r="J161" s="1"/>
    </row>
    <row r="162" spans="1:10" s="17" customFormat="1" x14ac:dyDescent="0.25">
      <c r="A162" s="1"/>
      <c r="B162" s="1"/>
      <c r="C162" s="16"/>
      <c r="D162" s="1"/>
      <c r="E162" s="1"/>
      <c r="F162" s="1"/>
      <c r="G162" s="1"/>
      <c r="H162" s="1"/>
      <c r="I162" s="1"/>
      <c r="J162" s="1"/>
    </row>
    <row r="163" spans="1:10" s="17" customFormat="1" x14ac:dyDescent="0.25">
      <c r="A163" s="1"/>
      <c r="B163" s="1"/>
      <c r="C163" s="16"/>
      <c r="D163" s="1"/>
      <c r="E163" s="1"/>
      <c r="F163" s="1"/>
      <c r="G163" s="1"/>
      <c r="H163" s="1"/>
      <c r="I163" s="1"/>
      <c r="J163" s="1"/>
    </row>
    <row r="164" spans="1:10" s="17" customFormat="1" x14ac:dyDescent="0.25">
      <c r="A164" s="1" t="s">
        <v>17</v>
      </c>
      <c r="B164" s="1"/>
      <c r="C164" s="16"/>
      <c r="D164" s="1"/>
      <c r="E164" s="1"/>
      <c r="F164" s="1"/>
      <c r="G164" s="1"/>
      <c r="H164" s="1"/>
      <c r="I164" s="1"/>
      <c r="J164" s="1"/>
    </row>
    <row r="165" spans="1:10" s="17" customFormat="1" x14ac:dyDescent="0.25">
      <c r="A165" s="1"/>
      <c r="B165" s="1"/>
      <c r="C165" s="16"/>
      <c r="D165" s="1" t="s">
        <v>18</v>
      </c>
      <c r="E165" s="1"/>
      <c r="F165" s="1"/>
      <c r="G165" s="1"/>
      <c r="H165" s="1"/>
      <c r="I165" s="1"/>
      <c r="J165" s="1"/>
    </row>
    <row r="166" spans="1:10" ht="15" customHeight="1" x14ac:dyDescent="0.25"/>
    <row r="167" spans="1:10" ht="15" customHeight="1" x14ac:dyDescent="0.25"/>
    <row r="168" spans="1:10" ht="15" customHeight="1" x14ac:dyDescent="0.25"/>
    <row r="169" spans="1:10" ht="15" customHeight="1" x14ac:dyDescent="0.25"/>
    <row r="170" spans="1:10" ht="15" customHeight="1" x14ac:dyDescent="0.25"/>
    <row r="171" spans="1:10" s="17" customFormat="1" ht="102" customHeight="1" x14ac:dyDescent="0.25">
      <c r="A171" s="34" t="s">
        <v>36</v>
      </c>
      <c r="B171" s="34"/>
      <c r="C171" s="34"/>
      <c r="D171" s="34"/>
      <c r="E171" s="34"/>
      <c r="F171" s="34"/>
      <c r="G171" s="1"/>
      <c r="H171" s="1"/>
      <c r="I171" s="5" t="s">
        <v>33</v>
      </c>
      <c r="J171" s="1"/>
    </row>
    <row r="172" spans="1:10" s="17" customFormat="1" ht="16.5" customHeight="1" x14ac:dyDescent="0.25">
      <c r="A172" s="49" t="s">
        <v>0</v>
      </c>
      <c r="B172" s="49"/>
      <c r="C172" s="49"/>
      <c r="D172" s="49"/>
      <c r="E172" s="49"/>
      <c r="F172" s="49"/>
      <c r="G172" s="1"/>
      <c r="H172" s="1"/>
      <c r="I172" s="1"/>
      <c r="J172" s="1"/>
    </row>
    <row r="173" spans="1:10" s="17" customFormat="1" x14ac:dyDescent="0.25">
      <c r="A173" s="50" t="s">
        <v>1</v>
      </c>
      <c r="B173" s="51"/>
      <c r="C173" s="38"/>
      <c r="D173" s="38"/>
      <c r="E173" s="18" t="s">
        <v>20</v>
      </c>
      <c r="F173" s="19"/>
      <c r="G173" s="1"/>
      <c r="H173" s="1"/>
      <c r="I173" s="1"/>
      <c r="J173" s="1"/>
    </row>
    <row r="174" spans="1:10" s="17" customFormat="1" x14ac:dyDescent="0.25">
      <c r="A174" s="20" t="s">
        <v>38</v>
      </c>
      <c r="B174" s="21"/>
      <c r="C174" s="32"/>
      <c r="D174" s="33"/>
      <c r="E174" s="18" t="s">
        <v>37</v>
      </c>
      <c r="F174" s="22"/>
      <c r="G174" s="1"/>
      <c r="H174" s="1"/>
      <c r="I174" s="1"/>
      <c r="J174" s="1"/>
    </row>
    <row r="175" spans="1:10" s="17" customFormat="1" x14ac:dyDescent="0.25">
      <c r="A175" s="30" t="s">
        <v>2</v>
      </c>
      <c r="B175" s="31"/>
      <c r="C175" s="4" t="s">
        <v>3</v>
      </c>
      <c r="D175" s="4" t="s">
        <v>4</v>
      </c>
      <c r="E175" s="3" t="s">
        <v>5</v>
      </c>
      <c r="F175" s="3" t="s">
        <v>6</v>
      </c>
      <c r="G175" s="1"/>
      <c r="H175" s="1"/>
      <c r="I175" s="1"/>
      <c r="J175" s="1"/>
    </row>
    <row r="176" spans="1:10" s="17" customFormat="1" ht="45" customHeight="1" x14ac:dyDescent="0.25">
      <c r="A176" s="56" t="s">
        <v>7</v>
      </c>
      <c r="B176" s="13" t="s">
        <v>25</v>
      </c>
      <c r="C176" s="4">
        <v>4</v>
      </c>
      <c r="D176" s="27" t="str">
        <f>IF(E176&lt;60," Manifiesta una comprensión adecuada de algunos  conceptos y principios básicos, pero posee una capacidad limitada para aplicarlos.",IF(E176&lt;80,"Manifiesta una comprensión adecuada de la Mayoria de los conceptos y principios básicos, pero algunas veces presenta  capacidad limitada para aplicarlos.  ",IF(E176&lt;96," Manifiesta una comprensión adecuada de los conceptos y principios básicos, y en la mayoria de veces los  aplica en situasines cotidianas. ",IF(E176&gt;95,"Manifiesta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176" s="25">
        <v>100</v>
      </c>
      <c r="F176" s="23" t="str">
        <f>IF(E176=0,"=",IF(E176&lt;60,"BAJO",IF(E176&lt;80,"BASICO",IF(E176&lt;96,"ALTO","SUPERIOR"))))</f>
        <v>SUPERIOR</v>
      </c>
      <c r="G176" s="1"/>
      <c r="H176" s="1"/>
      <c r="I176" s="1"/>
      <c r="J176" s="1"/>
    </row>
    <row r="177" spans="1:10" s="17" customFormat="1" ht="45" customHeight="1" x14ac:dyDescent="0.25">
      <c r="A177" s="57"/>
      <c r="B177" s="12" t="s">
        <v>26</v>
      </c>
      <c r="C177" s="15">
        <v>4</v>
      </c>
      <c r="D177" s="27" t="str">
        <f>IF(E177&lt;60," Manifiesta una comprensión adecuada de algunos  conceptos y principios básicos, pero posee una capacidad limitada para aplicarlos.",IF(E177&lt;80,"Manifiesta una comprensión adecuada de la Mayoria de los conceptos y principios básicos, pero algunas veces presenta  capacidad limitada para aplicarlos.  ",IF(E177&lt;96," Manifiesta una comprensión adecuada de los conceptos y principios básicos, y en la mayoria de veces los  aplica en situasines cotidianas. ",IF(E177&gt;95,"Manifiesta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77" s="25"/>
      <c r="F177" s="23" t="str">
        <f>IF(E177=0,"=",IF(E177&lt;60,"BAJO",IF(E177&lt;80,"BASICO",IF(E177&lt;96,"ALTO","SUPERIOR"))))</f>
        <v>=</v>
      </c>
      <c r="G177" s="1"/>
      <c r="H177" s="1"/>
      <c r="I177" s="1"/>
      <c r="J177" s="1"/>
    </row>
    <row r="178" spans="1:10" s="17" customFormat="1" ht="45" customHeight="1" x14ac:dyDescent="0.25">
      <c r="A178" s="42" t="s">
        <v>8</v>
      </c>
      <c r="B178" s="31"/>
      <c r="C178" s="6">
        <v>1</v>
      </c>
      <c r="D178" s="28" t="str">
        <f>IF(E178&lt;60," Manifiesta una comprensión adecuada de algunos  conceptos y principios básicos, pero posee una capacidad limitada para aplicarlos.",IF(E178&lt;80,"Manifiesta una comprensión adecuada de la Mayoria de los conceptos y principios básicos, pero algunas veces presenta  capacidad limitada para aplicarlos.  ",IF(E178&lt;96," Manifiesta una comprensión adecuada de los conceptos y principios básicos, y en la mayoria de veces los  aplica en situasines cotidianas. ",IF(E178&gt;95,"Manifiesta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78" s="26"/>
      <c r="F178" s="24" t="str">
        <f>IF(E178=0,"=",IF(E178&lt;60,"BAJO",IF(E178&lt;80,"BASICO",IF(E178&lt;96,"ALTO","SUPERIOR"))))</f>
        <v>=</v>
      </c>
      <c r="G178" s="1"/>
      <c r="H178" s="1"/>
      <c r="I178" s="1"/>
      <c r="J178" s="1"/>
    </row>
    <row r="179" spans="1:10" s="17" customFormat="1" ht="45" customHeight="1" x14ac:dyDescent="0.25">
      <c r="A179" s="43" t="s">
        <v>9</v>
      </c>
      <c r="B179" s="31"/>
      <c r="C179" s="15">
        <v>1</v>
      </c>
      <c r="D179" s="27" t="str">
        <f t="shared" ref="D179:D180" si="24">IF(E179&lt;60," Manifiesta una comprensión adecuada de algunos  conceptos y principios básicos, pero posee una capacidad limitada para aplicarlos.",IF(E179&lt;80,"Manifiesta una comprensión adecuada de la Mayoria de los conceptos y principios básicos, pero algunas veces presenta  capacidad limitada para aplicarlos.  ",IF(E179&lt;96," Manifiesta una comprensión adecuada de los conceptos y principios básicos, y en la mayoria de veces los  aplica en situasines cotidianas. ",IF(E179&gt;95,"Manifiesta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79" s="25"/>
      <c r="F179" s="23" t="str">
        <f t="shared" ref="F179:F180" si="25">IF(E179=0,"=",IF(E179&lt;60,"BAJO",IF(E179&lt;80,"BASICO",IF(E179&lt;96,"ALTO","SUPERIOR"))))</f>
        <v>=</v>
      </c>
      <c r="G179" s="1"/>
      <c r="H179" s="1"/>
      <c r="I179" s="1"/>
      <c r="J179" s="1"/>
    </row>
    <row r="180" spans="1:10" s="17" customFormat="1" ht="45" customHeight="1" x14ac:dyDescent="0.25">
      <c r="A180" s="41" t="s">
        <v>10</v>
      </c>
      <c r="B180" s="31"/>
      <c r="C180" s="15">
        <v>1</v>
      </c>
      <c r="D180" s="27" t="str">
        <f t="shared" si="24"/>
        <v xml:space="preserve"> Manifiesta una comprensión adecuada de algunos  conceptos y principios básicos, pero posee una capacidad limitada para aplicarlos.</v>
      </c>
      <c r="E180" s="25"/>
      <c r="F180" s="23" t="str">
        <f t="shared" si="25"/>
        <v>=</v>
      </c>
      <c r="G180" s="1"/>
      <c r="H180" s="1"/>
      <c r="I180" s="1"/>
      <c r="J180" s="1"/>
    </row>
    <row r="181" spans="1:10" s="17" customFormat="1" ht="45" customHeight="1" x14ac:dyDescent="0.25">
      <c r="A181" s="41" t="s">
        <v>11</v>
      </c>
      <c r="B181" s="31"/>
      <c r="C181" s="15">
        <v>2</v>
      </c>
      <c r="D181" s="27" t="str">
        <f>IF(E181&lt;60," Manifiesta una comprensión adecuada de algunos  conceptos y principios básicos, pero posee una capacidad limitada para aplicarlos.",IF(E181&lt;80,"Manifiesta una comprensión adecuada de la Mayoria de los conceptos y principios básicos, pero algunas veces presenta  capacidad limitada para aplicarlos.  ",IF(E181&lt;96," Manifiesta una comprensión adecuada de los conceptos y principios básicos, y en la mayoria de veces los  aplica en situasines cotidianas. ",IF(E181&gt;95,"Manifiesta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81" s="25"/>
      <c r="F181" s="23" t="str">
        <f>IF(E181=0,"=",IF(E181&lt;60,"BAJO",IF(E181&lt;80,"BASICO",IF(E181&lt;96,"ALTO","SUPERIOR"))))</f>
        <v>=</v>
      </c>
      <c r="G181" s="1"/>
      <c r="H181" s="1"/>
      <c r="I181" s="1"/>
      <c r="J181" s="1"/>
    </row>
    <row r="182" spans="1:10" s="17" customFormat="1" ht="45" customHeight="1" x14ac:dyDescent="0.25">
      <c r="A182" s="43" t="s">
        <v>12</v>
      </c>
      <c r="B182" s="31"/>
      <c r="C182" s="15">
        <v>1</v>
      </c>
      <c r="D182" s="27" t="str">
        <f t="shared" ref="D182:D189" si="26">IF(E182&lt;60," Manifiesta una comprensión adecuada de algunos  conceptos y principios básicos, pero posee una capacidad limitada para aplicarlos.",IF(E182&lt;80,"Manifiesta una comprensión adecuada de la Mayoria de los conceptos y principios básicos, pero algunas veces presenta  capacidad limitada para aplicarlos.  ",IF(E182&lt;96," Manifiesta una comprensión adecuada de los conceptos y principios básicos, y en la mayoria de veces los  aplica en situasines cotidianas. ",IF(E182&gt;95,"Manifiesta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182" s="25"/>
      <c r="F182" s="23" t="str">
        <f t="shared" ref="F182:F189" si="27">IF(E182=0,"=",IF(E182&lt;60,"BAJO",IF(E182&lt;80,"BASICO",IF(E182&lt;96,"ALTO","SUPERIOR"))))</f>
        <v>=</v>
      </c>
      <c r="G182" s="1"/>
      <c r="H182" s="1"/>
      <c r="I182" s="1"/>
      <c r="J182" s="1"/>
    </row>
    <row r="183" spans="1:10" s="17" customFormat="1" ht="45" customHeight="1" x14ac:dyDescent="0.25">
      <c r="A183" s="44" t="s">
        <v>21</v>
      </c>
      <c r="B183" s="45"/>
      <c r="C183" s="15">
        <v>4</v>
      </c>
      <c r="D183" s="27" t="str">
        <f t="shared" si="26"/>
        <v xml:space="preserve"> Manifiesta una comprensión adecuada de algunos  conceptos y principios básicos, pero posee una capacidad limitada para aplicarlos.</v>
      </c>
      <c r="E183" s="25"/>
      <c r="F183" s="23" t="str">
        <f t="shared" si="27"/>
        <v>=</v>
      </c>
      <c r="G183" s="1"/>
      <c r="H183" s="1"/>
      <c r="I183" s="1"/>
      <c r="J183" s="1"/>
    </row>
    <row r="184" spans="1:10" s="17" customFormat="1" ht="45" customHeight="1" x14ac:dyDescent="0.25">
      <c r="A184" s="53" t="s">
        <v>22</v>
      </c>
      <c r="B184" s="55"/>
      <c r="C184" s="15">
        <v>2</v>
      </c>
      <c r="D184" s="27" t="str">
        <f t="shared" si="26"/>
        <v xml:space="preserve"> Manifiesta una comprensión adecuada de algunos  conceptos y principios básicos, pero posee una capacidad limitada para aplicarlos.</v>
      </c>
      <c r="E184" s="25"/>
      <c r="F184" s="23" t="str">
        <f t="shared" si="27"/>
        <v>=</v>
      </c>
      <c r="G184" s="1"/>
      <c r="H184" s="1"/>
      <c r="I184" s="1"/>
      <c r="J184" s="1"/>
    </row>
    <row r="185" spans="1:10" s="17" customFormat="1" ht="45" customHeight="1" x14ac:dyDescent="0.25">
      <c r="A185" s="48" t="s">
        <v>23</v>
      </c>
      <c r="B185" s="31"/>
      <c r="C185" s="15">
        <v>4</v>
      </c>
      <c r="D185" s="27" t="str">
        <f t="shared" si="26"/>
        <v xml:space="preserve"> Manifiesta una comprensión adecuada de algunos  conceptos y principios básicos, pero posee una capacidad limitada para aplicarlos.</v>
      </c>
      <c r="E185" s="25"/>
      <c r="F185" s="23" t="str">
        <f t="shared" si="27"/>
        <v>=</v>
      </c>
      <c r="G185" s="1"/>
      <c r="H185" s="1"/>
      <c r="I185" s="1"/>
      <c r="J185" s="1"/>
    </row>
    <row r="186" spans="1:10" s="17" customFormat="1" ht="45" customHeight="1" x14ac:dyDescent="0.25">
      <c r="A186" s="53" t="s">
        <v>24</v>
      </c>
      <c r="B186" s="54"/>
      <c r="C186" s="15">
        <v>2</v>
      </c>
      <c r="D186" s="27" t="str">
        <f t="shared" si="26"/>
        <v xml:space="preserve"> Manifiesta una comprensión adecuada de algunos  conceptos y principios básicos, pero posee una capacidad limitada para aplicarlos.</v>
      </c>
      <c r="E186" s="25"/>
      <c r="F186" s="23" t="str">
        <f t="shared" si="27"/>
        <v>=</v>
      </c>
      <c r="G186" s="1"/>
      <c r="H186" s="1"/>
      <c r="I186" s="1"/>
      <c r="J186" s="1"/>
    </row>
    <row r="187" spans="1:10" s="17" customFormat="1" ht="45" customHeight="1" x14ac:dyDescent="0.25">
      <c r="A187" s="53" t="s">
        <v>27</v>
      </c>
      <c r="B187" s="54"/>
      <c r="C187" s="15">
        <v>2</v>
      </c>
      <c r="D187" s="27" t="str">
        <f t="shared" si="26"/>
        <v xml:space="preserve"> Manifiesta una comprensión adecuada de algunos  conceptos y principios básicos, pero posee una capacidad limitada para aplicarlos.</v>
      </c>
      <c r="E187" s="25"/>
      <c r="F187" s="23" t="str">
        <f t="shared" si="27"/>
        <v>=</v>
      </c>
      <c r="G187" s="1"/>
      <c r="H187" s="1"/>
      <c r="I187" s="1"/>
      <c r="J187" s="1"/>
    </row>
    <row r="188" spans="1:10" s="17" customFormat="1" ht="45" customHeight="1" x14ac:dyDescent="0.25">
      <c r="A188" s="53" t="s">
        <v>28</v>
      </c>
      <c r="B188" s="54"/>
      <c r="C188" s="15">
        <v>1</v>
      </c>
      <c r="D188" s="27" t="str">
        <f t="shared" si="26"/>
        <v xml:space="preserve"> Manifiesta una comprensión adecuada de algunos  conceptos y principios básicos, pero posee una capacidad limitada para aplicarlos.</v>
      </c>
      <c r="E188" s="25"/>
      <c r="F188" s="23" t="str">
        <f t="shared" si="27"/>
        <v>=</v>
      </c>
      <c r="G188" s="1"/>
      <c r="H188" s="1"/>
      <c r="I188" s="1"/>
      <c r="J188" s="1"/>
    </row>
    <row r="189" spans="1:10" s="17" customFormat="1" ht="45" customHeight="1" x14ac:dyDescent="0.25">
      <c r="A189" s="53" t="s">
        <v>29</v>
      </c>
      <c r="B189" s="54"/>
      <c r="C189" s="15">
        <v>1</v>
      </c>
      <c r="D189" s="27" t="str">
        <f t="shared" si="26"/>
        <v xml:space="preserve"> Manifiesta una comprensión adecuada de algunos  conceptos y principios básicos, pero posee una capacidad limitada para aplicarlos.</v>
      </c>
      <c r="E189" s="25"/>
      <c r="F189" s="23" t="str">
        <f t="shared" si="27"/>
        <v>=</v>
      </c>
      <c r="G189" s="1"/>
      <c r="H189" s="1"/>
      <c r="I189" s="1"/>
      <c r="J189" s="1"/>
    </row>
    <row r="190" spans="1:10" s="17" customFormat="1" x14ac:dyDescent="0.25">
      <c r="A190" s="1" t="s">
        <v>13</v>
      </c>
      <c r="B190" s="1" t="s">
        <v>14</v>
      </c>
      <c r="C190" s="16"/>
      <c r="D190" s="1"/>
      <c r="E190" s="1"/>
      <c r="F190" s="1"/>
      <c r="G190" s="1"/>
      <c r="H190" s="1"/>
      <c r="I190" s="1"/>
      <c r="J190" s="1"/>
    </row>
    <row r="191" spans="1:10" s="17" customFormat="1" x14ac:dyDescent="0.25">
      <c r="A191" s="39" t="s">
        <v>15</v>
      </c>
      <c r="B191" s="40"/>
      <c r="C191" s="40"/>
      <c r="D191" s="40"/>
      <c r="E191" s="7" t="e">
        <f>AVERAGE(E177:E190)</f>
        <v>#DIV/0!</v>
      </c>
      <c r="F191" s="1"/>
      <c r="G191" s="1"/>
      <c r="H191" s="1"/>
      <c r="I191" s="1"/>
      <c r="J191" s="1"/>
    </row>
    <row r="192" spans="1:10" s="17" customFormat="1" x14ac:dyDescent="0.25">
      <c r="A192" s="1" t="s">
        <v>19</v>
      </c>
      <c r="B192" s="52" t="s">
        <v>34</v>
      </c>
      <c r="C192" s="40"/>
      <c r="D192" s="40"/>
      <c r="E192" s="40"/>
      <c r="F192" s="40"/>
      <c r="G192" s="1"/>
      <c r="H192" s="1"/>
      <c r="I192" s="1"/>
      <c r="J192" s="1"/>
    </row>
    <row r="193" spans="1:10" s="17" customFormat="1" x14ac:dyDescent="0.25">
      <c r="A193" s="1" t="s">
        <v>31</v>
      </c>
      <c r="B193" s="16"/>
      <c r="C193" s="16"/>
      <c r="D193" s="16"/>
      <c r="E193" s="16"/>
      <c r="F193" s="16"/>
      <c r="G193" s="1"/>
      <c r="H193" s="1"/>
      <c r="I193" s="1"/>
      <c r="J193" s="1"/>
    </row>
    <row r="194" spans="1:10" s="17" customFormat="1" x14ac:dyDescent="0.25">
      <c r="A194" s="1"/>
      <c r="B194" s="39"/>
      <c r="C194" s="40"/>
      <c r="D194" s="40"/>
      <c r="E194" s="40"/>
      <c r="F194" s="40"/>
      <c r="G194" s="1"/>
      <c r="H194" s="1"/>
      <c r="I194" s="1"/>
      <c r="J194" s="1"/>
    </row>
    <row r="195" spans="1:10" s="17" customFormat="1" x14ac:dyDescent="0.25">
      <c r="A195" s="1" t="s">
        <v>16</v>
      </c>
      <c r="B195" s="1"/>
      <c r="C195" s="16"/>
      <c r="D195" s="1"/>
      <c r="E195" s="1"/>
      <c r="F195" s="1"/>
      <c r="G195" s="1"/>
      <c r="H195" s="1"/>
      <c r="I195" s="1"/>
      <c r="J195" s="1"/>
    </row>
    <row r="196" spans="1:10" s="17" customFormat="1" x14ac:dyDescent="0.25">
      <c r="A196" s="1"/>
      <c r="B196" s="1"/>
      <c r="C196" s="16"/>
      <c r="D196" s="1"/>
      <c r="E196" s="1"/>
      <c r="F196" s="1"/>
      <c r="G196" s="1"/>
      <c r="H196" s="1"/>
      <c r="I196" s="1"/>
      <c r="J196" s="1"/>
    </row>
    <row r="197" spans="1:10" s="17" customFormat="1" x14ac:dyDescent="0.25">
      <c r="A197" s="1"/>
      <c r="B197" s="1"/>
      <c r="C197" s="16"/>
      <c r="D197" s="1"/>
      <c r="E197" s="1"/>
      <c r="F197" s="1"/>
      <c r="G197" s="1"/>
      <c r="H197" s="1"/>
      <c r="I197" s="1"/>
      <c r="J197" s="1"/>
    </row>
    <row r="198" spans="1:10" s="17" customFormat="1" x14ac:dyDescent="0.25">
      <c r="A198" s="1" t="s">
        <v>17</v>
      </c>
      <c r="B198" s="1"/>
      <c r="C198" s="16"/>
      <c r="D198" s="1"/>
      <c r="E198" s="1"/>
      <c r="F198" s="1"/>
      <c r="G198" s="1"/>
      <c r="H198" s="1"/>
      <c r="I198" s="1"/>
      <c r="J198" s="1"/>
    </row>
    <row r="199" spans="1:10" s="17" customFormat="1" x14ac:dyDescent="0.25">
      <c r="A199" s="1"/>
      <c r="B199" s="1"/>
      <c r="C199" s="16"/>
      <c r="D199" s="1" t="s">
        <v>18</v>
      </c>
      <c r="E199" s="1"/>
      <c r="F199" s="1"/>
      <c r="G199" s="1"/>
      <c r="H199" s="1"/>
      <c r="I199" s="1"/>
      <c r="J199" s="1"/>
    </row>
    <row r="200" spans="1:10" s="17" customFormat="1" x14ac:dyDescent="0.25">
      <c r="C200" s="16"/>
    </row>
    <row r="201" spans="1:10" s="17" customFormat="1" x14ac:dyDescent="0.25">
      <c r="C201" s="16"/>
    </row>
    <row r="202" spans="1:10" s="17" customFormat="1" ht="15" customHeight="1" x14ac:dyDescent="0.25">
      <c r="C202" s="16"/>
    </row>
    <row r="203" spans="1:10" s="17" customFormat="1" ht="15" customHeight="1" x14ac:dyDescent="0.25">
      <c r="C203" s="16"/>
    </row>
    <row r="204" spans="1:10" s="17" customFormat="1" ht="15" customHeight="1" x14ac:dyDescent="0.25">
      <c r="C204" s="16"/>
    </row>
    <row r="205" spans="1:10" s="17" customFormat="1" ht="102" customHeight="1" x14ac:dyDescent="0.25">
      <c r="A205" s="34" t="s">
        <v>36</v>
      </c>
      <c r="B205" s="34"/>
      <c r="C205" s="34"/>
      <c r="D205" s="34"/>
      <c r="E205" s="34"/>
      <c r="F205" s="34"/>
      <c r="G205" s="1"/>
      <c r="H205" s="1"/>
      <c r="I205" s="5" t="s">
        <v>33</v>
      </c>
      <c r="J205" s="1"/>
    </row>
    <row r="206" spans="1:10" s="17" customFormat="1" ht="16.5" customHeight="1" x14ac:dyDescent="0.25">
      <c r="A206" s="49" t="s">
        <v>0</v>
      </c>
      <c r="B206" s="49"/>
      <c r="C206" s="49"/>
      <c r="D206" s="49"/>
      <c r="E206" s="49"/>
      <c r="F206" s="49"/>
      <c r="G206" s="1"/>
      <c r="H206" s="1"/>
      <c r="I206" s="1"/>
      <c r="J206" s="1"/>
    </row>
    <row r="207" spans="1:10" s="17" customFormat="1" x14ac:dyDescent="0.25">
      <c r="A207" s="50" t="s">
        <v>1</v>
      </c>
      <c r="B207" s="51"/>
      <c r="C207" s="38"/>
      <c r="D207" s="38"/>
      <c r="E207" s="18" t="s">
        <v>20</v>
      </c>
      <c r="F207" s="19"/>
      <c r="G207" s="1"/>
      <c r="H207" s="1"/>
      <c r="I207" s="1"/>
      <c r="J207" s="1"/>
    </row>
    <row r="208" spans="1:10" s="17" customFormat="1" x14ac:dyDescent="0.25">
      <c r="A208" s="20" t="s">
        <v>38</v>
      </c>
      <c r="B208" s="21"/>
      <c r="C208" s="32"/>
      <c r="D208" s="33"/>
      <c r="E208" s="18" t="s">
        <v>37</v>
      </c>
      <c r="F208" s="22"/>
      <c r="G208" s="1"/>
      <c r="H208" s="1"/>
      <c r="I208" s="1"/>
      <c r="J208" s="1"/>
    </row>
    <row r="209" spans="1:10" s="17" customFormat="1" x14ac:dyDescent="0.25">
      <c r="A209" s="30" t="s">
        <v>2</v>
      </c>
      <c r="B209" s="31"/>
      <c r="C209" s="4" t="s">
        <v>3</v>
      </c>
      <c r="D209" s="4" t="s">
        <v>4</v>
      </c>
      <c r="E209" s="3" t="s">
        <v>5</v>
      </c>
      <c r="F209" s="3" t="s">
        <v>6</v>
      </c>
      <c r="G209" s="1"/>
      <c r="H209" s="1"/>
      <c r="I209" s="1"/>
      <c r="J209" s="1"/>
    </row>
    <row r="210" spans="1:10" s="17" customFormat="1" ht="45" customHeight="1" x14ac:dyDescent="0.25">
      <c r="A210" s="56" t="s">
        <v>7</v>
      </c>
      <c r="B210" s="13" t="s">
        <v>25</v>
      </c>
      <c r="C210" s="4">
        <v>4</v>
      </c>
      <c r="D210" s="27" t="str">
        <f>IF(E210&lt;60," Manifiesta una comprensión adecuada de algunos  conceptos y principios básicos, pero posee una capacidad limitada para aplicarlos.",IF(E210&lt;80,"Manifiesta una comprensión adecuada de la Mayoria de los conceptos y principios básicos, pero algunas veces presenta  capacidad limitada para aplicarlos.  ",IF(E210&lt;96," Manifiesta una comprensión adecuada de los conceptos y principios básicos, y en la mayoria de veces los  aplica en situasines cotidianas. ",IF(E210&gt;95,"Manifiesta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210" s="25">
        <v>100</v>
      </c>
      <c r="F210" s="23" t="str">
        <f>IF(E210=0,"=",IF(E210&lt;60,"BAJO",IF(E210&lt;80,"BASICO",IF(E210&lt;96,"ALTO","SUPERIOR"))))</f>
        <v>SUPERIOR</v>
      </c>
      <c r="G210" s="1"/>
      <c r="H210" s="1"/>
      <c r="I210" s="1"/>
      <c r="J210" s="1"/>
    </row>
    <row r="211" spans="1:10" s="17" customFormat="1" ht="45" customHeight="1" x14ac:dyDescent="0.25">
      <c r="A211" s="57"/>
      <c r="B211" s="12" t="s">
        <v>26</v>
      </c>
      <c r="C211" s="15">
        <v>4</v>
      </c>
      <c r="D211" s="27" t="str">
        <f>IF(E211&lt;60," Manifiesta una comprensión adecuada de algunos  conceptos y principios básicos, pero posee una capacidad limitada para aplicarlos.",IF(E211&lt;80,"Manifiesta una comprensión adecuada de la Mayoria de los conceptos y principios básicos, pero algunas veces presenta  capacidad limitada para aplicarlos.  ",IF(E211&lt;96," Manifiesta una comprensión adecuada de los conceptos y principios básicos, y en la mayoria de veces los  aplica en situasines cotidianas. ",IF(E211&gt;95,"Manifiesta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11" s="25"/>
      <c r="F211" s="23" t="str">
        <f>IF(E211=0,"=",IF(E211&lt;60,"BAJO",IF(E211&lt;80,"BASICO",IF(E211&lt;96,"ALTO","SUPERIOR"))))</f>
        <v>=</v>
      </c>
      <c r="G211" s="1"/>
      <c r="H211" s="1"/>
      <c r="I211" s="1"/>
      <c r="J211" s="1"/>
    </row>
    <row r="212" spans="1:10" s="17" customFormat="1" ht="45" customHeight="1" x14ac:dyDescent="0.25">
      <c r="A212" s="42" t="s">
        <v>8</v>
      </c>
      <c r="B212" s="31"/>
      <c r="C212" s="6">
        <v>1</v>
      </c>
      <c r="D212" s="28" t="str">
        <f>IF(E212&lt;60," Manifiesta una comprensión adecuada de algunos  conceptos y principios básicos, pero posee una capacidad limitada para aplicarlos.",IF(E212&lt;80,"Manifiesta una comprensión adecuada de la Mayoria de los conceptos y principios básicos, pero algunas veces presenta  capacidad limitada para aplicarlos.  ",IF(E212&lt;96," Manifiesta una comprensión adecuada de los conceptos y principios básicos, y en la mayoria de veces los  aplica en situasines cotidianas. ",IF(E212&gt;95,"Manifiesta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12" s="26"/>
      <c r="F212" s="24" t="str">
        <f>IF(E212=0,"=",IF(E212&lt;60,"BAJO",IF(E212&lt;80,"BASICO",IF(E212&lt;96,"ALTO","SUPERIOR"))))</f>
        <v>=</v>
      </c>
      <c r="G212" s="1"/>
      <c r="H212" s="1"/>
      <c r="I212" s="1"/>
      <c r="J212" s="1"/>
    </row>
    <row r="213" spans="1:10" s="17" customFormat="1" ht="45" customHeight="1" x14ac:dyDescent="0.25">
      <c r="A213" s="43" t="s">
        <v>9</v>
      </c>
      <c r="B213" s="31"/>
      <c r="C213" s="15">
        <v>1</v>
      </c>
      <c r="D213" s="27" t="str">
        <f t="shared" ref="D213:D214" si="28">IF(E213&lt;60," Manifiesta una comprensión adecuada de algunos  conceptos y principios básicos, pero posee una capacidad limitada para aplicarlos.",IF(E213&lt;80,"Manifiesta una comprensión adecuada de la Mayoria de los conceptos y principios básicos, pero algunas veces presenta  capacidad limitada para aplicarlos.  ",IF(E213&lt;96," Manifiesta una comprensión adecuada de los conceptos y principios básicos, y en la mayoria de veces los  aplica en situasines cotidianas. ",IF(E213&gt;95,"Manifiesta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13" s="25"/>
      <c r="F213" s="23" t="str">
        <f t="shared" ref="F213:F214" si="29">IF(E213=0,"=",IF(E213&lt;60,"BAJO",IF(E213&lt;80,"BASICO",IF(E213&lt;96,"ALTO","SUPERIOR"))))</f>
        <v>=</v>
      </c>
      <c r="G213" s="1"/>
      <c r="H213" s="1"/>
      <c r="I213" s="1"/>
      <c r="J213" s="1"/>
    </row>
    <row r="214" spans="1:10" s="17" customFormat="1" ht="45" customHeight="1" x14ac:dyDescent="0.25">
      <c r="A214" s="41" t="s">
        <v>10</v>
      </c>
      <c r="B214" s="31"/>
      <c r="C214" s="15">
        <v>1</v>
      </c>
      <c r="D214" s="27" t="str">
        <f t="shared" si="28"/>
        <v xml:space="preserve"> Manifiesta una comprensión adecuada de algunos  conceptos y principios básicos, pero posee una capacidad limitada para aplicarlos.</v>
      </c>
      <c r="E214" s="25"/>
      <c r="F214" s="23" t="str">
        <f t="shared" si="29"/>
        <v>=</v>
      </c>
      <c r="G214" s="1"/>
      <c r="H214" s="1"/>
      <c r="I214" s="1"/>
      <c r="J214" s="1"/>
    </row>
    <row r="215" spans="1:10" s="17" customFormat="1" ht="45" customHeight="1" x14ac:dyDescent="0.25">
      <c r="A215" s="41" t="s">
        <v>11</v>
      </c>
      <c r="B215" s="31"/>
      <c r="C215" s="15">
        <v>2</v>
      </c>
      <c r="D215" s="27" t="str">
        <f>IF(E215&lt;60," Manifiesta una comprensión adecuada de algunos  conceptos y principios básicos, pero posee una capacidad limitada para aplicarlos.",IF(E215&lt;80,"Manifiesta una comprensión adecuada de la Mayoria de los conceptos y principios básicos, pero algunas veces presenta  capacidad limitada para aplicarlos.  ",IF(E215&lt;96," Manifiesta una comprensión adecuada de los conceptos y principios básicos, y en la mayoria de veces los  aplica en situasines cotidianas. ",IF(E215&gt;95,"Manifiesta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15" s="25"/>
      <c r="F215" s="23" t="str">
        <f>IF(E215=0,"=",IF(E215&lt;60,"BAJO",IF(E215&lt;80,"BASICO",IF(E215&lt;96,"ALTO","SUPERIOR"))))</f>
        <v>=</v>
      </c>
      <c r="G215" s="1"/>
      <c r="H215" s="1"/>
      <c r="I215" s="1"/>
      <c r="J215" s="1"/>
    </row>
    <row r="216" spans="1:10" s="17" customFormat="1" ht="45" customHeight="1" x14ac:dyDescent="0.25">
      <c r="A216" s="43" t="s">
        <v>12</v>
      </c>
      <c r="B216" s="31"/>
      <c r="C216" s="15">
        <v>1</v>
      </c>
      <c r="D216" s="27" t="str">
        <f t="shared" ref="D216:D223" si="30">IF(E216&lt;60," Manifiesta una comprensión adecuada de algunos  conceptos y principios básicos, pero posee una capacidad limitada para aplicarlos.",IF(E216&lt;80,"Manifiesta una comprensión adecuada de la Mayoria de los conceptos y principios básicos, pero algunas veces presenta  capacidad limitada para aplicarlos.  ",IF(E216&lt;96," Manifiesta una comprensión adecuada de los conceptos y principios básicos, y en la mayoria de veces los  aplica en situasines cotidianas. ",IF(E216&gt;95,"Manifiesta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16" s="25"/>
      <c r="F216" s="23" t="str">
        <f t="shared" ref="F216:F223" si="31">IF(E216=0,"=",IF(E216&lt;60,"BAJO",IF(E216&lt;80,"BASICO",IF(E216&lt;96,"ALTO","SUPERIOR"))))</f>
        <v>=</v>
      </c>
      <c r="G216" s="1"/>
      <c r="H216" s="1"/>
      <c r="I216" s="1"/>
      <c r="J216" s="1"/>
    </row>
    <row r="217" spans="1:10" s="17" customFormat="1" ht="45" customHeight="1" x14ac:dyDescent="0.25">
      <c r="A217" s="44" t="s">
        <v>21</v>
      </c>
      <c r="B217" s="45"/>
      <c r="C217" s="15">
        <v>4</v>
      </c>
      <c r="D217" s="27" t="str">
        <f t="shared" si="30"/>
        <v xml:space="preserve"> Manifiesta una comprensión adecuada de algunos  conceptos y principios básicos, pero posee una capacidad limitada para aplicarlos.</v>
      </c>
      <c r="E217" s="25"/>
      <c r="F217" s="23" t="str">
        <f t="shared" si="31"/>
        <v>=</v>
      </c>
      <c r="G217" s="1"/>
      <c r="H217" s="1"/>
      <c r="I217" s="1"/>
      <c r="J217" s="1"/>
    </row>
    <row r="218" spans="1:10" s="17" customFormat="1" ht="45" customHeight="1" x14ac:dyDescent="0.25">
      <c r="A218" s="53" t="s">
        <v>22</v>
      </c>
      <c r="B218" s="55"/>
      <c r="C218" s="15">
        <v>2</v>
      </c>
      <c r="D218" s="27" t="str">
        <f t="shared" si="30"/>
        <v xml:space="preserve"> Manifiesta una comprensión adecuada de algunos  conceptos y principios básicos, pero posee una capacidad limitada para aplicarlos.</v>
      </c>
      <c r="E218" s="25"/>
      <c r="F218" s="23" t="str">
        <f t="shared" si="31"/>
        <v>=</v>
      </c>
      <c r="G218" s="1"/>
      <c r="H218" s="1"/>
      <c r="I218" s="1"/>
      <c r="J218" s="1"/>
    </row>
    <row r="219" spans="1:10" s="17" customFormat="1" ht="45" customHeight="1" x14ac:dyDescent="0.25">
      <c r="A219" s="48" t="s">
        <v>23</v>
      </c>
      <c r="B219" s="31"/>
      <c r="C219" s="15">
        <v>4</v>
      </c>
      <c r="D219" s="27" t="str">
        <f t="shared" si="30"/>
        <v xml:space="preserve"> Manifiesta una comprensión adecuada de algunos  conceptos y principios básicos, pero posee una capacidad limitada para aplicarlos.</v>
      </c>
      <c r="E219" s="25"/>
      <c r="F219" s="23" t="str">
        <f t="shared" si="31"/>
        <v>=</v>
      </c>
      <c r="G219" s="1"/>
      <c r="H219" s="1"/>
      <c r="I219" s="1"/>
      <c r="J219" s="1"/>
    </row>
    <row r="220" spans="1:10" s="17" customFormat="1" ht="45" customHeight="1" x14ac:dyDescent="0.25">
      <c r="A220" s="53" t="s">
        <v>24</v>
      </c>
      <c r="B220" s="54"/>
      <c r="C220" s="15">
        <v>2</v>
      </c>
      <c r="D220" s="27" t="str">
        <f t="shared" si="30"/>
        <v xml:space="preserve"> Manifiesta una comprensión adecuada de algunos  conceptos y principios básicos, pero posee una capacidad limitada para aplicarlos.</v>
      </c>
      <c r="E220" s="25"/>
      <c r="F220" s="23" t="str">
        <f t="shared" si="31"/>
        <v>=</v>
      </c>
      <c r="G220" s="1"/>
      <c r="H220" s="1"/>
      <c r="I220" s="1"/>
      <c r="J220" s="1"/>
    </row>
    <row r="221" spans="1:10" s="17" customFormat="1" ht="45" customHeight="1" x14ac:dyDescent="0.25">
      <c r="A221" s="53" t="s">
        <v>27</v>
      </c>
      <c r="B221" s="54"/>
      <c r="C221" s="15">
        <v>2</v>
      </c>
      <c r="D221" s="27" t="str">
        <f t="shared" si="30"/>
        <v xml:space="preserve"> Manifiesta una comprensión adecuada de algunos  conceptos y principios básicos, pero posee una capacidad limitada para aplicarlos.</v>
      </c>
      <c r="E221" s="25"/>
      <c r="F221" s="23" t="str">
        <f t="shared" si="31"/>
        <v>=</v>
      </c>
      <c r="G221" s="1"/>
      <c r="H221" s="1"/>
      <c r="I221" s="1"/>
      <c r="J221" s="1"/>
    </row>
    <row r="222" spans="1:10" s="17" customFormat="1" ht="45" customHeight="1" x14ac:dyDescent="0.25">
      <c r="A222" s="53" t="s">
        <v>28</v>
      </c>
      <c r="B222" s="54"/>
      <c r="C222" s="15">
        <v>1</v>
      </c>
      <c r="D222" s="27" t="str">
        <f t="shared" si="30"/>
        <v xml:space="preserve"> Manifiesta una comprensión adecuada de algunos  conceptos y principios básicos, pero posee una capacidad limitada para aplicarlos.</v>
      </c>
      <c r="E222" s="25"/>
      <c r="F222" s="23" t="str">
        <f t="shared" si="31"/>
        <v>=</v>
      </c>
      <c r="G222" s="1"/>
      <c r="H222" s="1"/>
      <c r="I222" s="1"/>
      <c r="J222" s="1"/>
    </row>
    <row r="223" spans="1:10" s="17" customFormat="1" ht="45" customHeight="1" x14ac:dyDescent="0.25">
      <c r="A223" s="53" t="s">
        <v>29</v>
      </c>
      <c r="B223" s="54"/>
      <c r="C223" s="15">
        <v>1</v>
      </c>
      <c r="D223" s="27" t="str">
        <f t="shared" si="30"/>
        <v xml:space="preserve"> Manifiesta una comprensión adecuada de algunos  conceptos y principios básicos, pero posee una capacidad limitada para aplicarlos.</v>
      </c>
      <c r="E223" s="25"/>
      <c r="F223" s="23" t="str">
        <f t="shared" si="31"/>
        <v>=</v>
      </c>
      <c r="G223" s="1"/>
      <c r="H223" s="1"/>
      <c r="I223" s="1"/>
      <c r="J223" s="1"/>
    </row>
    <row r="224" spans="1:10" s="17" customFormat="1" x14ac:dyDescent="0.25">
      <c r="A224" s="1" t="s">
        <v>13</v>
      </c>
      <c r="B224" s="1" t="s">
        <v>14</v>
      </c>
      <c r="C224" s="16"/>
      <c r="D224" s="1"/>
      <c r="E224" s="1"/>
      <c r="F224" s="1"/>
      <c r="G224" s="1"/>
      <c r="H224" s="1"/>
      <c r="I224" s="1"/>
      <c r="J224" s="1"/>
    </row>
    <row r="225" spans="1:10" s="17" customFormat="1" x14ac:dyDescent="0.25">
      <c r="A225" s="39" t="s">
        <v>15</v>
      </c>
      <c r="B225" s="40"/>
      <c r="C225" s="40"/>
      <c r="D225" s="40"/>
      <c r="E225" s="7" t="e">
        <f>AVERAGE(E211:E224)</f>
        <v>#DIV/0!</v>
      </c>
      <c r="F225" s="1"/>
      <c r="G225" s="1"/>
      <c r="H225" s="1"/>
      <c r="I225" s="1"/>
      <c r="J225" s="1"/>
    </row>
    <row r="226" spans="1:10" s="17" customFormat="1" x14ac:dyDescent="0.25">
      <c r="A226" s="1" t="s">
        <v>19</v>
      </c>
      <c r="B226" s="52" t="s">
        <v>34</v>
      </c>
      <c r="C226" s="40"/>
      <c r="D226" s="40"/>
      <c r="E226" s="40"/>
      <c r="F226" s="40"/>
      <c r="G226" s="1"/>
      <c r="H226" s="1"/>
      <c r="I226" s="1"/>
      <c r="J226" s="1"/>
    </row>
    <row r="227" spans="1:10" s="17" customFormat="1" x14ac:dyDescent="0.25">
      <c r="A227" s="1" t="s">
        <v>31</v>
      </c>
      <c r="B227" s="16"/>
      <c r="C227" s="16"/>
      <c r="D227" s="16"/>
      <c r="E227" s="16"/>
      <c r="F227" s="16"/>
      <c r="G227" s="1"/>
      <c r="H227" s="1"/>
      <c r="I227" s="1"/>
      <c r="J227" s="1"/>
    </row>
    <row r="228" spans="1:10" s="17" customFormat="1" x14ac:dyDescent="0.25">
      <c r="A228" s="1"/>
      <c r="B228" s="39"/>
      <c r="C228" s="40"/>
      <c r="D228" s="40"/>
      <c r="E228" s="40"/>
      <c r="F228" s="40"/>
      <c r="G228" s="1"/>
      <c r="H228" s="1"/>
      <c r="I228" s="1"/>
      <c r="J228" s="1"/>
    </row>
    <row r="229" spans="1:10" s="17" customFormat="1" x14ac:dyDescent="0.25">
      <c r="A229" s="1" t="s">
        <v>16</v>
      </c>
      <c r="B229" s="1"/>
      <c r="C229" s="16"/>
      <c r="D229" s="1"/>
      <c r="E229" s="1"/>
      <c r="F229" s="1"/>
      <c r="G229" s="1"/>
      <c r="H229" s="1"/>
      <c r="I229" s="1"/>
      <c r="J229" s="1"/>
    </row>
    <row r="230" spans="1:10" s="17" customFormat="1" x14ac:dyDescent="0.25">
      <c r="A230" s="1"/>
      <c r="B230" s="1"/>
      <c r="C230" s="16"/>
      <c r="D230" s="1"/>
      <c r="E230" s="1"/>
      <c r="F230" s="1"/>
      <c r="G230" s="1"/>
      <c r="H230" s="1"/>
      <c r="I230" s="1"/>
      <c r="J230" s="1"/>
    </row>
    <row r="231" spans="1:10" s="17" customFormat="1" x14ac:dyDescent="0.25">
      <c r="A231" s="1"/>
      <c r="B231" s="1"/>
      <c r="C231" s="16"/>
      <c r="D231" s="1"/>
      <c r="E231" s="1"/>
      <c r="F231" s="1"/>
      <c r="G231" s="1"/>
      <c r="H231" s="1"/>
      <c r="I231" s="1"/>
      <c r="J231" s="1"/>
    </row>
    <row r="232" spans="1:10" s="17" customFormat="1" x14ac:dyDescent="0.25">
      <c r="A232" s="1" t="s">
        <v>17</v>
      </c>
      <c r="B232" s="1"/>
      <c r="C232" s="16"/>
      <c r="D232" s="1"/>
      <c r="E232" s="1"/>
      <c r="F232" s="1"/>
      <c r="G232" s="1"/>
      <c r="H232" s="1"/>
      <c r="I232" s="1"/>
      <c r="J232" s="1"/>
    </row>
    <row r="233" spans="1:10" s="17" customFormat="1" x14ac:dyDescent="0.25">
      <c r="A233" s="1"/>
      <c r="B233" s="1"/>
      <c r="C233" s="16"/>
      <c r="D233" s="1" t="s">
        <v>18</v>
      </c>
      <c r="E233" s="1"/>
      <c r="F233" s="1"/>
      <c r="G233" s="1"/>
      <c r="H233" s="1"/>
      <c r="I233" s="1"/>
      <c r="J233" s="1"/>
    </row>
    <row r="234" spans="1:10" s="17" customFormat="1" ht="15" customHeight="1" x14ac:dyDescent="0.25">
      <c r="C234" s="16"/>
    </row>
    <row r="235" spans="1:10" s="17" customFormat="1" ht="15" customHeight="1" x14ac:dyDescent="0.25">
      <c r="C235" s="16"/>
    </row>
    <row r="236" spans="1:10" s="17" customFormat="1" ht="15" customHeight="1" x14ac:dyDescent="0.25">
      <c r="C236" s="16"/>
    </row>
    <row r="237" spans="1:10" s="17" customFormat="1" ht="15" customHeight="1" x14ac:dyDescent="0.25">
      <c r="C237" s="16"/>
    </row>
    <row r="238" spans="1:10" s="17" customFormat="1" ht="15" customHeight="1" x14ac:dyDescent="0.25">
      <c r="C238" s="16"/>
    </row>
    <row r="239" spans="1:10" s="17" customFormat="1" ht="102" customHeight="1" x14ac:dyDescent="0.25">
      <c r="A239" s="34" t="s">
        <v>36</v>
      </c>
      <c r="B239" s="34"/>
      <c r="C239" s="34"/>
      <c r="D239" s="34"/>
      <c r="E239" s="34"/>
      <c r="F239" s="34"/>
      <c r="G239" s="1"/>
      <c r="H239" s="1"/>
      <c r="I239" s="5" t="s">
        <v>33</v>
      </c>
      <c r="J239" s="1"/>
    </row>
    <row r="240" spans="1:10" s="17" customFormat="1" ht="16.5" customHeight="1" x14ac:dyDescent="0.25">
      <c r="A240" s="49" t="s">
        <v>0</v>
      </c>
      <c r="B240" s="49"/>
      <c r="C240" s="49"/>
      <c r="D240" s="49"/>
      <c r="E240" s="49"/>
      <c r="F240" s="49"/>
      <c r="G240" s="1"/>
      <c r="H240" s="1"/>
      <c r="I240" s="1"/>
      <c r="J240" s="1"/>
    </row>
    <row r="241" spans="1:10" s="17" customFormat="1" x14ac:dyDescent="0.25">
      <c r="A241" s="50" t="s">
        <v>1</v>
      </c>
      <c r="B241" s="51"/>
      <c r="C241" s="38"/>
      <c r="D241" s="38"/>
      <c r="E241" s="18" t="s">
        <v>20</v>
      </c>
      <c r="F241" s="19"/>
      <c r="G241" s="1"/>
      <c r="H241" s="1"/>
      <c r="I241" s="1"/>
      <c r="J241" s="1"/>
    </row>
    <row r="242" spans="1:10" s="17" customFormat="1" x14ac:dyDescent="0.25">
      <c r="A242" s="20" t="s">
        <v>38</v>
      </c>
      <c r="B242" s="21"/>
      <c r="C242" s="32"/>
      <c r="D242" s="33"/>
      <c r="E242" s="18" t="s">
        <v>37</v>
      </c>
      <c r="F242" s="22"/>
      <c r="G242" s="1"/>
      <c r="H242" s="1"/>
      <c r="I242" s="1"/>
      <c r="J242" s="1"/>
    </row>
    <row r="243" spans="1:10" s="17" customFormat="1" x14ac:dyDescent="0.25">
      <c r="A243" s="30" t="s">
        <v>2</v>
      </c>
      <c r="B243" s="31"/>
      <c r="C243" s="4" t="s">
        <v>3</v>
      </c>
      <c r="D243" s="4" t="s">
        <v>4</v>
      </c>
      <c r="E243" s="3" t="s">
        <v>5</v>
      </c>
      <c r="F243" s="3" t="s">
        <v>6</v>
      </c>
      <c r="G243" s="1"/>
      <c r="H243" s="1"/>
      <c r="I243" s="1"/>
      <c r="J243" s="1"/>
    </row>
    <row r="244" spans="1:10" s="17" customFormat="1" ht="45" customHeight="1" x14ac:dyDescent="0.25">
      <c r="A244" s="56" t="s">
        <v>7</v>
      </c>
      <c r="B244" s="13" t="s">
        <v>25</v>
      </c>
      <c r="C244" s="4">
        <v>4</v>
      </c>
      <c r="D244" s="27" t="str">
        <f>IF(E244&lt;60," Manifiesta una comprensión adecuada de algunos  conceptos y principios básicos, pero posee una capacidad limitada para aplicarlos.",IF(E244&lt;80,"Manifiesta una comprensión adecuada de la Mayoria de los conceptos y principios básicos, pero algunas veces presenta  capacidad limitada para aplicarlos.  ",IF(E244&lt;96," Manifiesta una comprensión adecuada de los conceptos y principios básicos, y en la mayoria de veces los  aplica en situasines cotidianas. ",IF(E244&gt;95,"Manifiesta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244" s="25">
        <v>100</v>
      </c>
      <c r="F244" s="23" t="str">
        <f>IF(E244=0,"=",IF(E244&lt;60,"BAJO",IF(E244&lt;80,"BASICO",IF(E244&lt;96,"ALTO","SUPERIOR"))))</f>
        <v>SUPERIOR</v>
      </c>
      <c r="G244" s="1"/>
      <c r="H244" s="1"/>
      <c r="I244" s="1"/>
      <c r="J244" s="1"/>
    </row>
    <row r="245" spans="1:10" s="17" customFormat="1" ht="45" customHeight="1" x14ac:dyDescent="0.25">
      <c r="A245" s="57"/>
      <c r="B245" s="12" t="s">
        <v>26</v>
      </c>
      <c r="C245" s="15">
        <v>4</v>
      </c>
      <c r="D245" s="27" t="str">
        <f>IF(E245&lt;60," Manifiesta una comprensión adecuada de algunos  conceptos y principios básicos, pero posee una capacidad limitada para aplicarlos.",IF(E245&lt;80,"Manifiesta una comprensión adecuada de la Mayoria de los conceptos y principios básicos, pero algunas veces presenta  capacidad limitada para aplicarlos.  ",IF(E245&lt;96," Manifiesta una comprensión adecuada de los conceptos y principios básicos, y en la mayoria de veces los  aplica en situasines cotidianas. ",IF(E245&gt;95,"Manifiesta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45" s="25"/>
      <c r="F245" s="23" t="str">
        <f>IF(E245=0,"=",IF(E245&lt;60,"BAJO",IF(E245&lt;80,"BASICO",IF(E245&lt;96,"ALTO","SUPERIOR"))))</f>
        <v>=</v>
      </c>
      <c r="G245" s="1"/>
      <c r="H245" s="1"/>
      <c r="I245" s="1"/>
      <c r="J245" s="1"/>
    </row>
    <row r="246" spans="1:10" s="17" customFormat="1" ht="45" customHeight="1" x14ac:dyDescent="0.25">
      <c r="A246" s="42" t="s">
        <v>8</v>
      </c>
      <c r="B246" s="31"/>
      <c r="C246" s="6">
        <v>1</v>
      </c>
      <c r="D246" s="28" t="str">
        <f>IF(E246&lt;60," Manifiesta una comprensión adecuada de algunos  conceptos y principios básicos, pero posee una capacidad limitada para aplicarlos.",IF(E246&lt;80,"Manifiesta una comprensión adecuada de la Mayoria de los conceptos y principios básicos, pero algunas veces presenta  capacidad limitada para aplicarlos.  ",IF(E246&lt;96," Manifiesta una comprensión adecuada de los conceptos y principios básicos, y en la mayoria de veces los  aplica en situasines cotidianas. ",IF(E246&gt;95,"Manifiesta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46" s="26"/>
      <c r="F246" s="24" t="str">
        <f>IF(E246=0,"=",IF(E246&lt;60,"BAJO",IF(E246&lt;80,"BASICO",IF(E246&lt;96,"ALTO","SUPERIOR"))))</f>
        <v>=</v>
      </c>
      <c r="G246" s="1"/>
      <c r="H246" s="1"/>
      <c r="I246" s="1"/>
      <c r="J246" s="1"/>
    </row>
    <row r="247" spans="1:10" s="17" customFormat="1" ht="45" customHeight="1" x14ac:dyDescent="0.25">
      <c r="A247" s="43" t="s">
        <v>9</v>
      </c>
      <c r="B247" s="31"/>
      <c r="C247" s="15">
        <v>1</v>
      </c>
      <c r="D247" s="27" t="str">
        <f t="shared" ref="D247:D248" si="32">IF(E247&lt;60," Manifiesta una comprensión adecuada de algunos  conceptos y principios básicos, pero posee una capacidad limitada para aplicarlos.",IF(E247&lt;80,"Manifiesta una comprensión adecuada de la Mayoria de los conceptos y principios básicos, pero algunas veces presenta  capacidad limitada para aplicarlos.  ",IF(E247&lt;96," Manifiesta una comprensión adecuada de los conceptos y principios básicos, y en la mayoria de veces los  aplica en situasines cotidianas. ",IF(E247&gt;95,"Manifiesta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47" s="25"/>
      <c r="F247" s="23" t="str">
        <f t="shared" ref="F247:F248" si="33">IF(E247=0,"=",IF(E247&lt;60,"BAJO",IF(E247&lt;80,"BASICO",IF(E247&lt;96,"ALTO","SUPERIOR"))))</f>
        <v>=</v>
      </c>
      <c r="G247" s="1"/>
      <c r="H247" s="1"/>
      <c r="I247" s="1"/>
      <c r="J247" s="1"/>
    </row>
    <row r="248" spans="1:10" s="17" customFormat="1" ht="45" customHeight="1" x14ac:dyDescent="0.25">
      <c r="A248" s="41" t="s">
        <v>10</v>
      </c>
      <c r="B248" s="31"/>
      <c r="C248" s="15">
        <v>1</v>
      </c>
      <c r="D248" s="27" t="str">
        <f t="shared" si="32"/>
        <v xml:space="preserve"> Manifiesta una comprensión adecuada de algunos  conceptos y principios básicos, pero posee una capacidad limitada para aplicarlos.</v>
      </c>
      <c r="E248" s="25"/>
      <c r="F248" s="23" t="str">
        <f t="shared" si="33"/>
        <v>=</v>
      </c>
      <c r="G248" s="1"/>
      <c r="H248" s="1"/>
      <c r="I248" s="1"/>
      <c r="J248" s="1"/>
    </row>
    <row r="249" spans="1:10" s="17" customFormat="1" ht="45" customHeight="1" x14ac:dyDescent="0.25">
      <c r="A249" s="41" t="s">
        <v>11</v>
      </c>
      <c r="B249" s="31"/>
      <c r="C249" s="15">
        <v>2</v>
      </c>
      <c r="D249" s="27" t="str">
        <f>IF(E249&lt;60," Manifiesta una comprensión adecuada de algunos  conceptos y principios básicos, pero posee una capacidad limitada para aplicarlos.",IF(E249&lt;80,"Manifiesta una comprensión adecuada de la Mayoria de los conceptos y principios básicos, pero algunas veces presenta  capacidad limitada para aplicarlos.  ",IF(E249&lt;96," Manifiesta una comprensión adecuada de los conceptos y principios básicos, y en la mayoria de veces los  aplica en situasines cotidianas. ",IF(E249&gt;95,"Manifiesta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49" s="25"/>
      <c r="F249" s="23" t="str">
        <f>IF(E249=0,"=",IF(E249&lt;60,"BAJO",IF(E249&lt;80,"BASICO",IF(E249&lt;96,"ALTO","SUPERIOR"))))</f>
        <v>=</v>
      </c>
      <c r="G249" s="1"/>
      <c r="H249" s="1"/>
      <c r="I249" s="1"/>
      <c r="J249" s="1"/>
    </row>
    <row r="250" spans="1:10" s="17" customFormat="1" ht="45" customHeight="1" x14ac:dyDescent="0.25">
      <c r="A250" s="43" t="s">
        <v>12</v>
      </c>
      <c r="B250" s="31"/>
      <c r="C250" s="15">
        <v>1</v>
      </c>
      <c r="D250" s="27" t="str">
        <f t="shared" ref="D250:D257" si="34">IF(E250&lt;60," Manifiesta una comprensión adecuada de algunos  conceptos y principios básicos, pero posee una capacidad limitada para aplicarlos.",IF(E250&lt;80,"Manifiesta una comprensión adecuada de la Mayoria de los conceptos y principios básicos, pero algunas veces presenta  capacidad limitada para aplicarlos.  ",IF(E250&lt;96," Manifiesta una comprensión adecuada de los conceptos y principios básicos, y en la mayoria de veces los  aplica en situasines cotidianas. ",IF(E250&gt;95,"Manifiesta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50" s="25"/>
      <c r="F250" s="23" t="str">
        <f t="shared" ref="F250:F257" si="35">IF(E250=0,"=",IF(E250&lt;60,"BAJO",IF(E250&lt;80,"BASICO",IF(E250&lt;96,"ALTO","SUPERIOR"))))</f>
        <v>=</v>
      </c>
      <c r="G250" s="1"/>
      <c r="H250" s="1"/>
      <c r="I250" s="1"/>
      <c r="J250" s="1"/>
    </row>
    <row r="251" spans="1:10" s="17" customFormat="1" ht="45" customHeight="1" x14ac:dyDescent="0.25">
      <c r="A251" s="44" t="s">
        <v>21</v>
      </c>
      <c r="B251" s="45"/>
      <c r="C251" s="15">
        <v>4</v>
      </c>
      <c r="D251" s="27" t="str">
        <f t="shared" si="34"/>
        <v xml:space="preserve"> Manifiesta una comprensión adecuada de algunos  conceptos y principios básicos, pero posee una capacidad limitada para aplicarlos.</v>
      </c>
      <c r="E251" s="25"/>
      <c r="F251" s="23" t="str">
        <f t="shared" si="35"/>
        <v>=</v>
      </c>
      <c r="G251" s="1"/>
      <c r="H251" s="1"/>
      <c r="I251" s="1"/>
      <c r="J251" s="1"/>
    </row>
    <row r="252" spans="1:10" s="17" customFormat="1" ht="45" customHeight="1" x14ac:dyDescent="0.25">
      <c r="A252" s="53" t="s">
        <v>22</v>
      </c>
      <c r="B252" s="55"/>
      <c r="C252" s="15">
        <v>2</v>
      </c>
      <c r="D252" s="27" t="str">
        <f t="shared" si="34"/>
        <v xml:space="preserve"> Manifiesta una comprensión adecuada de algunos  conceptos y principios básicos, pero posee una capacidad limitada para aplicarlos.</v>
      </c>
      <c r="E252" s="25"/>
      <c r="F252" s="23" t="str">
        <f t="shared" si="35"/>
        <v>=</v>
      </c>
      <c r="G252" s="1"/>
      <c r="H252" s="1"/>
      <c r="I252" s="1"/>
      <c r="J252" s="1"/>
    </row>
    <row r="253" spans="1:10" s="17" customFormat="1" ht="45" customHeight="1" x14ac:dyDescent="0.25">
      <c r="A253" s="48" t="s">
        <v>23</v>
      </c>
      <c r="B253" s="31"/>
      <c r="C253" s="15">
        <v>4</v>
      </c>
      <c r="D253" s="27" t="str">
        <f t="shared" si="34"/>
        <v xml:space="preserve"> Manifiesta una comprensión adecuada de algunos  conceptos y principios básicos, pero posee una capacidad limitada para aplicarlos.</v>
      </c>
      <c r="E253" s="25"/>
      <c r="F253" s="23" t="str">
        <f t="shared" si="35"/>
        <v>=</v>
      </c>
      <c r="G253" s="1"/>
      <c r="H253" s="1"/>
      <c r="I253" s="1"/>
      <c r="J253" s="1"/>
    </row>
    <row r="254" spans="1:10" s="17" customFormat="1" ht="45" customHeight="1" x14ac:dyDescent="0.25">
      <c r="A254" s="53" t="s">
        <v>24</v>
      </c>
      <c r="B254" s="54"/>
      <c r="C254" s="15">
        <v>2</v>
      </c>
      <c r="D254" s="27" t="str">
        <f t="shared" si="34"/>
        <v xml:space="preserve"> Manifiesta una comprensión adecuada de algunos  conceptos y principios básicos, pero posee una capacidad limitada para aplicarlos.</v>
      </c>
      <c r="E254" s="25"/>
      <c r="F254" s="23" t="str">
        <f t="shared" si="35"/>
        <v>=</v>
      </c>
      <c r="G254" s="1"/>
      <c r="H254" s="1"/>
      <c r="I254" s="1"/>
      <c r="J254" s="1"/>
    </row>
    <row r="255" spans="1:10" s="17" customFormat="1" ht="45" customHeight="1" x14ac:dyDescent="0.25">
      <c r="A255" s="53" t="s">
        <v>27</v>
      </c>
      <c r="B255" s="54"/>
      <c r="C255" s="15">
        <v>2</v>
      </c>
      <c r="D255" s="27" t="str">
        <f t="shared" si="34"/>
        <v xml:space="preserve"> Manifiesta una comprensión adecuada de algunos  conceptos y principios básicos, pero posee una capacidad limitada para aplicarlos.</v>
      </c>
      <c r="E255" s="25"/>
      <c r="F255" s="23" t="str">
        <f t="shared" si="35"/>
        <v>=</v>
      </c>
      <c r="G255" s="1"/>
      <c r="H255" s="1"/>
      <c r="I255" s="1"/>
      <c r="J255" s="1"/>
    </row>
    <row r="256" spans="1:10" s="17" customFormat="1" ht="45" customHeight="1" x14ac:dyDescent="0.25">
      <c r="A256" s="53" t="s">
        <v>28</v>
      </c>
      <c r="B256" s="54"/>
      <c r="C256" s="15">
        <v>1</v>
      </c>
      <c r="D256" s="27" t="str">
        <f t="shared" si="34"/>
        <v xml:space="preserve"> Manifiesta una comprensión adecuada de algunos  conceptos y principios básicos, pero posee una capacidad limitada para aplicarlos.</v>
      </c>
      <c r="E256" s="25"/>
      <c r="F256" s="23" t="str">
        <f t="shared" si="35"/>
        <v>=</v>
      </c>
      <c r="G256" s="1"/>
      <c r="H256" s="1"/>
      <c r="I256" s="1"/>
      <c r="J256" s="1"/>
    </row>
    <row r="257" spans="1:10" s="17" customFormat="1" ht="45" customHeight="1" x14ac:dyDescent="0.25">
      <c r="A257" s="53" t="s">
        <v>29</v>
      </c>
      <c r="B257" s="54"/>
      <c r="C257" s="15">
        <v>1</v>
      </c>
      <c r="D257" s="27" t="str">
        <f t="shared" si="34"/>
        <v xml:space="preserve"> Manifiesta una comprensión adecuada de algunos  conceptos y principios básicos, pero posee una capacidad limitada para aplicarlos.</v>
      </c>
      <c r="E257" s="25"/>
      <c r="F257" s="23" t="str">
        <f t="shared" si="35"/>
        <v>=</v>
      </c>
      <c r="G257" s="1"/>
      <c r="H257" s="1"/>
      <c r="I257" s="1"/>
      <c r="J257" s="1"/>
    </row>
    <row r="258" spans="1:10" s="17" customFormat="1" x14ac:dyDescent="0.25">
      <c r="A258" s="1" t="s">
        <v>13</v>
      </c>
      <c r="B258" s="1" t="s">
        <v>14</v>
      </c>
      <c r="C258" s="16"/>
      <c r="D258" s="1"/>
      <c r="E258" s="1"/>
      <c r="F258" s="1"/>
      <c r="G258" s="1"/>
      <c r="H258" s="1"/>
      <c r="I258" s="1"/>
      <c r="J258" s="1"/>
    </row>
    <row r="259" spans="1:10" s="17" customFormat="1" x14ac:dyDescent="0.25">
      <c r="A259" s="39" t="s">
        <v>15</v>
      </c>
      <c r="B259" s="40"/>
      <c r="C259" s="40"/>
      <c r="D259" s="40"/>
      <c r="E259" s="7" t="e">
        <f>AVERAGE(E245:E258)</f>
        <v>#DIV/0!</v>
      </c>
      <c r="F259" s="1"/>
      <c r="G259" s="1"/>
      <c r="H259" s="1"/>
      <c r="I259" s="1"/>
      <c r="J259" s="1"/>
    </row>
    <row r="260" spans="1:10" s="17" customFormat="1" x14ac:dyDescent="0.25">
      <c r="A260" s="1" t="s">
        <v>19</v>
      </c>
      <c r="B260" s="52" t="s">
        <v>34</v>
      </c>
      <c r="C260" s="40"/>
      <c r="D260" s="40"/>
      <c r="E260" s="40"/>
      <c r="F260" s="40"/>
      <c r="G260" s="1"/>
      <c r="H260" s="1"/>
      <c r="I260" s="1"/>
      <c r="J260" s="1"/>
    </row>
    <row r="261" spans="1:10" s="17" customFormat="1" x14ac:dyDescent="0.25">
      <c r="A261" s="1" t="s">
        <v>31</v>
      </c>
      <c r="B261" s="16"/>
      <c r="C261" s="16"/>
      <c r="D261" s="16"/>
      <c r="E261" s="16"/>
      <c r="F261" s="16"/>
      <c r="G261" s="1"/>
      <c r="H261" s="1"/>
      <c r="I261" s="1"/>
      <c r="J261" s="1"/>
    </row>
    <row r="262" spans="1:10" s="17" customFormat="1" x14ac:dyDescent="0.25">
      <c r="A262" s="1"/>
      <c r="B262" s="39"/>
      <c r="C262" s="40"/>
      <c r="D262" s="40"/>
      <c r="E262" s="40"/>
      <c r="F262" s="40"/>
      <c r="G262" s="1"/>
      <c r="H262" s="1"/>
      <c r="I262" s="1"/>
      <c r="J262" s="1"/>
    </row>
    <row r="263" spans="1:10" s="17" customFormat="1" x14ac:dyDescent="0.25">
      <c r="A263" s="1" t="s">
        <v>16</v>
      </c>
      <c r="B263" s="1"/>
      <c r="C263" s="16"/>
      <c r="D263" s="1"/>
      <c r="E263" s="1"/>
      <c r="F263" s="1"/>
      <c r="G263" s="1"/>
      <c r="H263" s="1"/>
      <c r="I263" s="1"/>
      <c r="J263" s="1"/>
    </row>
    <row r="264" spans="1:10" s="17" customFormat="1" x14ac:dyDescent="0.25">
      <c r="A264" s="1"/>
      <c r="B264" s="1"/>
      <c r="C264" s="16"/>
      <c r="D264" s="1"/>
      <c r="E264" s="1"/>
      <c r="F264" s="1"/>
      <c r="G264" s="1"/>
      <c r="H264" s="1"/>
      <c r="I264" s="1"/>
      <c r="J264" s="1"/>
    </row>
    <row r="265" spans="1:10" s="17" customFormat="1" x14ac:dyDescent="0.25">
      <c r="A265" s="1"/>
      <c r="B265" s="1"/>
      <c r="C265" s="16"/>
      <c r="D265" s="1"/>
      <c r="E265" s="1"/>
      <c r="F265" s="1"/>
      <c r="G265" s="1"/>
      <c r="H265" s="1"/>
      <c r="I265" s="1"/>
      <c r="J265" s="1"/>
    </row>
    <row r="266" spans="1:10" s="17" customFormat="1" x14ac:dyDescent="0.25">
      <c r="A266" s="1" t="s">
        <v>17</v>
      </c>
      <c r="B266" s="1"/>
      <c r="C266" s="16"/>
      <c r="D266" s="1"/>
      <c r="E266" s="1"/>
      <c r="F266" s="1"/>
      <c r="G266" s="1"/>
      <c r="H266" s="1"/>
      <c r="I266" s="1"/>
      <c r="J266" s="1"/>
    </row>
    <row r="267" spans="1:10" s="17" customFormat="1" x14ac:dyDescent="0.25">
      <c r="A267" s="1"/>
      <c r="B267" s="1"/>
      <c r="C267" s="16"/>
      <c r="D267" s="1" t="s">
        <v>18</v>
      </c>
      <c r="E267" s="1"/>
      <c r="F267" s="1"/>
      <c r="G267" s="1"/>
      <c r="H267" s="1"/>
      <c r="I267" s="1"/>
      <c r="J267" s="1"/>
    </row>
    <row r="268" spans="1:10" s="17" customFormat="1" ht="15" customHeight="1" x14ac:dyDescent="0.25">
      <c r="C268" s="16"/>
    </row>
    <row r="269" spans="1:10" s="17" customFormat="1" ht="15" customHeight="1" x14ac:dyDescent="0.25">
      <c r="C269" s="16"/>
    </row>
    <row r="270" spans="1:10" s="17" customFormat="1" ht="15" customHeight="1" x14ac:dyDescent="0.25">
      <c r="C270" s="16"/>
    </row>
    <row r="271" spans="1:10" s="17" customFormat="1" ht="15" customHeight="1" x14ac:dyDescent="0.25">
      <c r="C271" s="16"/>
    </row>
    <row r="272" spans="1:10" s="17" customFormat="1" ht="15" customHeight="1" x14ac:dyDescent="0.25">
      <c r="C272" s="16"/>
    </row>
    <row r="273" spans="1:10" s="17" customFormat="1" ht="102" customHeight="1" x14ac:dyDescent="0.25">
      <c r="A273" s="34" t="s">
        <v>36</v>
      </c>
      <c r="B273" s="34"/>
      <c r="C273" s="34"/>
      <c r="D273" s="34"/>
      <c r="E273" s="34"/>
      <c r="F273" s="34"/>
      <c r="G273" s="1"/>
      <c r="H273" s="1"/>
      <c r="I273" s="5" t="s">
        <v>33</v>
      </c>
      <c r="J273" s="1"/>
    </row>
    <row r="274" spans="1:10" s="17" customFormat="1" ht="16.5" customHeight="1" x14ac:dyDescent="0.25">
      <c r="A274" s="49" t="s">
        <v>0</v>
      </c>
      <c r="B274" s="49"/>
      <c r="C274" s="49"/>
      <c r="D274" s="49"/>
      <c r="E274" s="49"/>
      <c r="F274" s="49"/>
      <c r="G274" s="1"/>
      <c r="H274" s="1"/>
      <c r="I274" s="1"/>
      <c r="J274" s="1"/>
    </row>
    <row r="275" spans="1:10" s="17" customFormat="1" x14ac:dyDescent="0.25">
      <c r="A275" s="50" t="s">
        <v>1</v>
      </c>
      <c r="B275" s="51"/>
      <c r="C275" s="38"/>
      <c r="D275" s="38"/>
      <c r="E275" s="18" t="s">
        <v>20</v>
      </c>
      <c r="F275" s="19"/>
      <c r="G275" s="1"/>
      <c r="H275" s="1"/>
      <c r="I275" s="1"/>
      <c r="J275" s="1"/>
    </row>
    <row r="276" spans="1:10" s="17" customFormat="1" x14ac:dyDescent="0.25">
      <c r="A276" s="20" t="s">
        <v>38</v>
      </c>
      <c r="B276" s="21"/>
      <c r="C276" s="32"/>
      <c r="D276" s="33"/>
      <c r="E276" s="18" t="s">
        <v>37</v>
      </c>
      <c r="F276" s="22"/>
      <c r="G276" s="1"/>
      <c r="H276" s="1"/>
      <c r="I276" s="1"/>
      <c r="J276" s="1"/>
    </row>
    <row r="277" spans="1:10" s="17" customFormat="1" x14ac:dyDescent="0.25">
      <c r="A277" s="30" t="s">
        <v>2</v>
      </c>
      <c r="B277" s="31"/>
      <c r="C277" s="4" t="s">
        <v>3</v>
      </c>
      <c r="D277" s="4" t="s">
        <v>4</v>
      </c>
      <c r="E277" s="3" t="s">
        <v>5</v>
      </c>
      <c r="F277" s="3" t="s">
        <v>6</v>
      </c>
      <c r="G277" s="1"/>
      <c r="H277" s="1"/>
      <c r="I277" s="1"/>
      <c r="J277" s="1"/>
    </row>
    <row r="278" spans="1:10" s="17" customFormat="1" ht="45" customHeight="1" x14ac:dyDescent="0.25">
      <c r="A278" s="56" t="s">
        <v>7</v>
      </c>
      <c r="B278" s="13" t="s">
        <v>25</v>
      </c>
      <c r="C278" s="4">
        <v>4</v>
      </c>
      <c r="D278" s="27" t="str">
        <f>IF(E278&lt;60," Manifiesta una comprensión adecuada de algunos  conceptos y principios básicos, pero posee una capacidad limitada para aplicarlos.",IF(E278&lt;80,"Manifiesta una comprensión adecuada de la Mayoria de los conceptos y principios básicos, pero algunas veces presenta  capacidad limitada para aplicarlos.  ",IF(E278&lt;96," Manifiesta una comprensión adecuada de los conceptos y principios básicos, y en la mayoria de veces los  aplica en situasines cotidianas. ",IF(E278&gt;95,"Manifiesta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278" s="25">
        <v>100</v>
      </c>
      <c r="F278" s="23" t="str">
        <f>IF(E278=0,"=",IF(E278&lt;60,"BAJO",IF(E278&lt;80,"BASICO",IF(E278&lt;96,"ALTO","SUPERIOR"))))</f>
        <v>SUPERIOR</v>
      </c>
      <c r="G278" s="1"/>
      <c r="H278" s="1"/>
      <c r="I278" s="1"/>
      <c r="J278" s="1"/>
    </row>
    <row r="279" spans="1:10" s="17" customFormat="1" ht="45" customHeight="1" x14ac:dyDescent="0.25">
      <c r="A279" s="57"/>
      <c r="B279" s="12" t="s">
        <v>26</v>
      </c>
      <c r="C279" s="15">
        <v>4</v>
      </c>
      <c r="D279" s="27" t="str">
        <f>IF(E279&lt;60," Manifiesta una comprensión adecuada de algunos  conceptos y principios básicos, pero posee una capacidad limitada para aplicarlos.",IF(E279&lt;80,"Manifiesta una comprensión adecuada de la Mayoria de los conceptos y principios básicos, pero algunas veces presenta  capacidad limitada para aplicarlos.  ",IF(E279&lt;96," Manifiesta una comprensión adecuada de los conceptos y principios básicos, y en la mayoria de veces los  aplica en situasines cotidianas. ",IF(E279&gt;95,"Manifiesta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79" s="25"/>
      <c r="F279" s="23" t="str">
        <f>IF(E279=0,"=",IF(E279&lt;60,"BAJO",IF(E279&lt;80,"BASICO",IF(E279&lt;96,"ALTO","SUPERIOR"))))</f>
        <v>=</v>
      </c>
      <c r="G279" s="1"/>
      <c r="H279" s="1"/>
      <c r="I279" s="1"/>
      <c r="J279" s="1"/>
    </row>
    <row r="280" spans="1:10" s="17" customFormat="1" ht="45" customHeight="1" x14ac:dyDescent="0.25">
      <c r="A280" s="42" t="s">
        <v>8</v>
      </c>
      <c r="B280" s="31"/>
      <c r="C280" s="6">
        <v>1</v>
      </c>
      <c r="D280" s="28" t="str">
        <f>IF(E280&lt;60," Manifiesta una comprensión adecuada de algunos  conceptos y principios básicos, pero posee una capacidad limitada para aplicarlos.",IF(E280&lt;80,"Manifiesta una comprensión adecuada de la Mayoria de los conceptos y principios básicos, pero algunas veces presenta  capacidad limitada para aplicarlos.  ",IF(E280&lt;96," Manifiesta una comprensión adecuada de los conceptos y principios básicos, y en la mayoria de veces los  aplica en situasines cotidianas. ",IF(E280&gt;95,"Manifiesta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80" s="26"/>
      <c r="F280" s="24" t="str">
        <f>IF(E280=0,"=",IF(E280&lt;60,"BAJO",IF(E280&lt;80,"BASICO",IF(E280&lt;96,"ALTO","SUPERIOR"))))</f>
        <v>=</v>
      </c>
      <c r="G280" s="1"/>
      <c r="H280" s="1"/>
      <c r="I280" s="1"/>
      <c r="J280" s="1"/>
    </row>
    <row r="281" spans="1:10" s="17" customFormat="1" ht="45" customHeight="1" x14ac:dyDescent="0.25">
      <c r="A281" s="43" t="s">
        <v>9</v>
      </c>
      <c r="B281" s="31"/>
      <c r="C281" s="15">
        <v>1</v>
      </c>
      <c r="D281" s="27" t="str">
        <f t="shared" ref="D281:D282" si="36">IF(E281&lt;60," Manifiesta una comprensión adecuada de algunos  conceptos y principios básicos, pero posee una capacidad limitada para aplicarlos.",IF(E281&lt;80,"Manifiesta una comprensión adecuada de la Mayoria de los conceptos y principios básicos, pero algunas veces presenta  capacidad limitada para aplicarlos.  ",IF(E281&lt;96," Manifiesta una comprensión adecuada de los conceptos y principios básicos, y en la mayoria de veces los  aplica en situasines cotidianas. ",IF(E281&gt;95,"Manifiesta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81" s="25"/>
      <c r="F281" s="23" t="str">
        <f t="shared" ref="F281:F282" si="37">IF(E281=0,"=",IF(E281&lt;60,"BAJO",IF(E281&lt;80,"BASICO",IF(E281&lt;96,"ALTO","SUPERIOR"))))</f>
        <v>=</v>
      </c>
      <c r="G281" s="1"/>
      <c r="H281" s="1"/>
      <c r="I281" s="1"/>
      <c r="J281" s="1"/>
    </row>
    <row r="282" spans="1:10" s="17" customFormat="1" ht="45" customHeight="1" x14ac:dyDescent="0.25">
      <c r="A282" s="41" t="s">
        <v>10</v>
      </c>
      <c r="B282" s="31"/>
      <c r="C282" s="15">
        <v>1</v>
      </c>
      <c r="D282" s="27" t="str">
        <f t="shared" si="36"/>
        <v xml:space="preserve"> Manifiesta una comprensión adecuada de algunos  conceptos y principios básicos, pero posee una capacidad limitada para aplicarlos.</v>
      </c>
      <c r="E282" s="25"/>
      <c r="F282" s="23" t="str">
        <f t="shared" si="37"/>
        <v>=</v>
      </c>
      <c r="G282" s="1"/>
      <c r="H282" s="1"/>
      <c r="I282" s="1"/>
      <c r="J282" s="1"/>
    </row>
    <row r="283" spans="1:10" s="17" customFormat="1" ht="45" customHeight="1" x14ac:dyDescent="0.25">
      <c r="A283" s="41" t="s">
        <v>11</v>
      </c>
      <c r="B283" s="31"/>
      <c r="C283" s="15">
        <v>2</v>
      </c>
      <c r="D283" s="27" t="str">
        <f>IF(E283&lt;60," Manifiesta una comprensión adecuada de algunos  conceptos y principios básicos, pero posee una capacidad limitada para aplicarlos.",IF(E283&lt;80,"Manifiesta una comprensión adecuada de la Mayoria de los conceptos y principios básicos, pero algunas veces presenta  capacidad limitada para aplicarlos.  ",IF(E283&lt;96," Manifiesta una comprensión adecuada de los conceptos y principios básicos, y en la mayoria de veces los  aplica en situasines cotidianas. ",IF(E283&gt;95,"Manifiesta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83" s="25"/>
      <c r="F283" s="23" t="str">
        <f>IF(E283=0,"=",IF(E283&lt;60,"BAJO",IF(E283&lt;80,"BASICO",IF(E283&lt;96,"ALTO","SUPERIOR"))))</f>
        <v>=</v>
      </c>
      <c r="G283" s="1"/>
      <c r="H283" s="1"/>
      <c r="I283" s="1"/>
      <c r="J283" s="1"/>
    </row>
    <row r="284" spans="1:10" s="17" customFormat="1" ht="45" customHeight="1" x14ac:dyDescent="0.25">
      <c r="A284" s="43" t="s">
        <v>12</v>
      </c>
      <c r="B284" s="31"/>
      <c r="C284" s="15">
        <v>1</v>
      </c>
      <c r="D284" s="27" t="str">
        <f t="shared" ref="D284:D291" si="38">IF(E284&lt;60," Manifiesta una comprensión adecuada de algunos  conceptos y principios básicos, pero posee una capacidad limitada para aplicarlos.",IF(E284&lt;80,"Manifiesta una comprensión adecuada de la Mayoria de los conceptos y principios básicos, pero algunas veces presenta  capacidad limitada para aplicarlos.  ",IF(E284&lt;96," Manifiesta una comprensión adecuada de los conceptos y principios básicos, y en la mayoria de veces los  aplica en situasines cotidianas. ",IF(E284&gt;95,"Manifiesta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284" s="25"/>
      <c r="F284" s="23" t="str">
        <f t="shared" ref="F284:F291" si="39">IF(E284=0,"=",IF(E284&lt;60,"BAJO",IF(E284&lt;80,"BASICO",IF(E284&lt;96,"ALTO","SUPERIOR"))))</f>
        <v>=</v>
      </c>
      <c r="G284" s="1"/>
      <c r="H284" s="1"/>
      <c r="I284" s="1"/>
      <c r="J284" s="1"/>
    </row>
    <row r="285" spans="1:10" s="17" customFormat="1" ht="45" customHeight="1" x14ac:dyDescent="0.25">
      <c r="A285" s="44" t="s">
        <v>21</v>
      </c>
      <c r="B285" s="45"/>
      <c r="C285" s="15">
        <v>4</v>
      </c>
      <c r="D285" s="27" t="str">
        <f t="shared" si="38"/>
        <v xml:space="preserve"> Manifiesta una comprensión adecuada de algunos  conceptos y principios básicos, pero posee una capacidad limitada para aplicarlos.</v>
      </c>
      <c r="E285" s="25"/>
      <c r="F285" s="23" t="str">
        <f t="shared" si="39"/>
        <v>=</v>
      </c>
      <c r="G285" s="1"/>
      <c r="H285" s="1"/>
      <c r="I285" s="1"/>
      <c r="J285" s="1"/>
    </row>
    <row r="286" spans="1:10" s="17" customFormat="1" ht="45" customHeight="1" x14ac:dyDescent="0.25">
      <c r="A286" s="53" t="s">
        <v>22</v>
      </c>
      <c r="B286" s="55"/>
      <c r="C286" s="15">
        <v>2</v>
      </c>
      <c r="D286" s="27" t="str">
        <f t="shared" si="38"/>
        <v xml:space="preserve"> Manifiesta una comprensión adecuada de algunos  conceptos y principios básicos, pero posee una capacidad limitada para aplicarlos.</v>
      </c>
      <c r="E286" s="25"/>
      <c r="F286" s="23" t="str">
        <f t="shared" si="39"/>
        <v>=</v>
      </c>
      <c r="G286" s="1"/>
      <c r="H286" s="1"/>
      <c r="I286" s="1"/>
      <c r="J286" s="1"/>
    </row>
    <row r="287" spans="1:10" s="17" customFormat="1" ht="45" customHeight="1" x14ac:dyDescent="0.25">
      <c r="A287" s="48" t="s">
        <v>23</v>
      </c>
      <c r="B287" s="31"/>
      <c r="C287" s="15">
        <v>4</v>
      </c>
      <c r="D287" s="27" t="str">
        <f t="shared" si="38"/>
        <v xml:space="preserve"> Manifiesta una comprensión adecuada de algunos  conceptos y principios básicos, pero posee una capacidad limitada para aplicarlos.</v>
      </c>
      <c r="E287" s="25"/>
      <c r="F287" s="23" t="str">
        <f t="shared" si="39"/>
        <v>=</v>
      </c>
      <c r="G287" s="1"/>
      <c r="H287" s="1"/>
      <c r="I287" s="1"/>
      <c r="J287" s="1"/>
    </row>
    <row r="288" spans="1:10" s="17" customFormat="1" ht="45" customHeight="1" x14ac:dyDescent="0.25">
      <c r="A288" s="53" t="s">
        <v>24</v>
      </c>
      <c r="B288" s="54"/>
      <c r="C288" s="15">
        <v>2</v>
      </c>
      <c r="D288" s="27" t="str">
        <f t="shared" si="38"/>
        <v xml:space="preserve"> Manifiesta una comprensión adecuada de algunos  conceptos y principios básicos, pero posee una capacidad limitada para aplicarlos.</v>
      </c>
      <c r="E288" s="25"/>
      <c r="F288" s="23" t="str">
        <f t="shared" si="39"/>
        <v>=</v>
      </c>
      <c r="G288" s="1"/>
      <c r="H288" s="1"/>
      <c r="I288" s="1"/>
      <c r="J288" s="1"/>
    </row>
    <row r="289" spans="1:10" s="17" customFormat="1" ht="45" customHeight="1" x14ac:dyDescent="0.25">
      <c r="A289" s="53" t="s">
        <v>27</v>
      </c>
      <c r="B289" s="54"/>
      <c r="C289" s="15">
        <v>2</v>
      </c>
      <c r="D289" s="27" t="str">
        <f t="shared" si="38"/>
        <v xml:space="preserve"> Manifiesta una comprensión adecuada de algunos  conceptos y principios básicos, pero posee una capacidad limitada para aplicarlos.</v>
      </c>
      <c r="E289" s="25"/>
      <c r="F289" s="23" t="str">
        <f t="shared" si="39"/>
        <v>=</v>
      </c>
      <c r="G289" s="1"/>
      <c r="H289" s="1"/>
      <c r="I289" s="1"/>
      <c r="J289" s="1"/>
    </row>
    <row r="290" spans="1:10" s="17" customFormat="1" ht="45" customHeight="1" x14ac:dyDescent="0.25">
      <c r="A290" s="53" t="s">
        <v>28</v>
      </c>
      <c r="B290" s="54"/>
      <c r="C290" s="15">
        <v>1</v>
      </c>
      <c r="D290" s="27" t="str">
        <f t="shared" si="38"/>
        <v xml:space="preserve"> Manifiesta una comprensión adecuada de algunos  conceptos y principios básicos, pero posee una capacidad limitada para aplicarlos.</v>
      </c>
      <c r="E290" s="25"/>
      <c r="F290" s="23" t="str">
        <f t="shared" si="39"/>
        <v>=</v>
      </c>
      <c r="G290" s="1"/>
      <c r="H290" s="1"/>
      <c r="I290" s="1"/>
      <c r="J290" s="1"/>
    </row>
    <row r="291" spans="1:10" s="17" customFormat="1" ht="45" customHeight="1" x14ac:dyDescent="0.25">
      <c r="A291" s="53" t="s">
        <v>29</v>
      </c>
      <c r="B291" s="54"/>
      <c r="C291" s="15">
        <v>1</v>
      </c>
      <c r="D291" s="27" t="str">
        <f t="shared" si="38"/>
        <v xml:space="preserve"> Manifiesta una comprensión adecuada de algunos  conceptos y principios básicos, pero posee una capacidad limitada para aplicarlos.</v>
      </c>
      <c r="E291" s="25"/>
      <c r="F291" s="23" t="str">
        <f t="shared" si="39"/>
        <v>=</v>
      </c>
      <c r="G291" s="1"/>
      <c r="H291" s="1"/>
      <c r="I291" s="1"/>
      <c r="J291" s="1"/>
    </row>
    <row r="292" spans="1:10" s="17" customFormat="1" x14ac:dyDescent="0.25">
      <c r="A292" s="1" t="s">
        <v>13</v>
      </c>
      <c r="B292" s="1" t="s">
        <v>14</v>
      </c>
      <c r="C292" s="16"/>
      <c r="D292" s="1"/>
      <c r="E292" s="1"/>
      <c r="F292" s="1"/>
      <c r="G292" s="1"/>
      <c r="H292" s="1"/>
      <c r="I292" s="1"/>
      <c r="J292" s="1"/>
    </row>
    <row r="293" spans="1:10" s="17" customFormat="1" x14ac:dyDescent="0.25">
      <c r="A293" s="39" t="s">
        <v>15</v>
      </c>
      <c r="B293" s="40"/>
      <c r="C293" s="40"/>
      <c r="D293" s="40"/>
      <c r="E293" s="7" t="e">
        <f>AVERAGE(E279:E292)</f>
        <v>#DIV/0!</v>
      </c>
      <c r="F293" s="1"/>
      <c r="G293" s="1"/>
      <c r="H293" s="1"/>
      <c r="I293" s="1"/>
      <c r="J293" s="1"/>
    </row>
    <row r="294" spans="1:10" s="17" customFormat="1" x14ac:dyDescent="0.25">
      <c r="A294" s="1" t="s">
        <v>19</v>
      </c>
      <c r="B294" s="52" t="s">
        <v>34</v>
      </c>
      <c r="C294" s="40"/>
      <c r="D294" s="40"/>
      <c r="E294" s="40"/>
      <c r="F294" s="40"/>
      <c r="G294" s="1"/>
      <c r="H294" s="1"/>
      <c r="I294" s="1"/>
      <c r="J294" s="1"/>
    </row>
    <row r="295" spans="1:10" s="17" customFormat="1" x14ac:dyDescent="0.25">
      <c r="A295" s="1" t="s">
        <v>31</v>
      </c>
      <c r="B295" s="16"/>
      <c r="C295" s="16"/>
      <c r="D295" s="16"/>
      <c r="E295" s="16"/>
      <c r="F295" s="16"/>
      <c r="G295" s="1"/>
      <c r="H295" s="1"/>
      <c r="I295" s="1"/>
      <c r="J295" s="1"/>
    </row>
    <row r="296" spans="1:10" s="17" customFormat="1" x14ac:dyDescent="0.25">
      <c r="A296" s="1"/>
      <c r="B296" s="39"/>
      <c r="C296" s="40"/>
      <c r="D296" s="40"/>
      <c r="E296" s="40"/>
      <c r="F296" s="40"/>
      <c r="G296" s="1"/>
      <c r="H296" s="1"/>
      <c r="I296" s="1"/>
      <c r="J296" s="1"/>
    </row>
    <row r="297" spans="1:10" s="17" customFormat="1" x14ac:dyDescent="0.25">
      <c r="A297" s="1" t="s">
        <v>16</v>
      </c>
      <c r="B297" s="1"/>
      <c r="C297" s="16"/>
      <c r="D297" s="1"/>
      <c r="E297" s="1"/>
      <c r="F297" s="1"/>
      <c r="G297" s="1"/>
      <c r="H297" s="1"/>
      <c r="I297" s="1"/>
      <c r="J297" s="1"/>
    </row>
    <row r="298" spans="1:10" s="17" customFormat="1" x14ac:dyDescent="0.25">
      <c r="A298" s="1"/>
      <c r="B298" s="1"/>
      <c r="C298" s="16"/>
      <c r="D298" s="1"/>
      <c r="E298" s="1"/>
      <c r="F298" s="1"/>
      <c r="G298" s="1"/>
      <c r="H298" s="1"/>
      <c r="I298" s="1"/>
      <c r="J298" s="1"/>
    </row>
    <row r="299" spans="1:10" s="17" customFormat="1" x14ac:dyDescent="0.25">
      <c r="A299" s="1"/>
      <c r="B299" s="1"/>
      <c r="C299" s="16"/>
      <c r="D299" s="1"/>
      <c r="E299" s="1"/>
      <c r="F299" s="1"/>
      <c r="G299" s="1"/>
      <c r="H299" s="1"/>
      <c r="I299" s="1"/>
      <c r="J299" s="1"/>
    </row>
    <row r="300" spans="1:10" s="17" customFormat="1" x14ac:dyDescent="0.25">
      <c r="A300" s="1" t="s">
        <v>17</v>
      </c>
      <c r="B300" s="1"/>
      <c r="C300" s="16"/>
      <c r="D300" s="1"/>
      <c r="E300" s="1"/>
      <c r="F300" s="1"/>
      <c r="G300" s="1"/>
      <c r="H300" s="1"/>
      <c r="I300" s="1"/>
      <c r="J300" s="1"/>
    </row>
    <row r="301" spans="1:10" s="17" customFormat="1" x14ac:dyDescent="0.25">
      <c r="A301" s="1"/>
      <c r="B301" s="1"/>
      <c r="C301" s="16"/>
      <c r="D301" s="1" t="s">
        <v>18</v>
      </c>
      <c r="E301" s="1"/>
      <c r="F301" s="1"/>
      <c r="G301" s="1"/>
      <c r="H301" s="1"/>
      <c r="I301" s="1"/>
      <c r="J301" s="1"/>
    </row>
    <row r="302" spans="1:10" s="17" customFormat="1" ht="15" customHeight="1" x14ac:dyDescent="0.25">
      <c r="C302" s="16"/>
    </row>
    <row r="303" spans="1:10" s="17" customFormat="1" ht="15" customHeight="1" x14ac:dyDescent="0.25">
      <c r="C303" s="16"/>
    </row>
    <row r="304" spans="1:10" s="17" customFormat="1" ht="15" customHeight="1" x14ac:dyDescent="0.25">
      <c r="C304" s="16"/>
    </row>
    <row r="305" spans="1:10" s="17" customFormat="1" ht="15" customHeight="1" x14ac:dyDescent="0.25">
      <c r="C305" s="16"/>
    </row>
    <row r="306" spans="1:10" s="17" customFormat="1" ht="15" customHeight="1" x14ac:dyDescent="0.25">
      <c r="C306" s="16"/>
    </row>
    <row r="307" spans="1:10" s="17" customFormat="1" ht="102" customHeight="1" x14ac:dyDescent="0.25">
      <c r="A307" s="34" t="s">
        <v>36</v>
      </c>
      <c r="B307" s="34"/>
      <c r="C307" s="34"/>
      <c r="D307" s="34"/>
      <c r="E307" s="34"/>
      <c r="F307" s="34"/>
      <c r="G307" s="1"/>
      <c r="H307" s="1"/>
      <c r="I307" s="5" t="s">
        <v>33</v>
      </c>
      <c r="J307" s="1"/>
    </row>
    <row r="308" spans="1:10" s="17" customFormat="1" ht="16.5" customHeight="1" x14ac:dyDescent="0.25">
      <c r="A308" s="49" t="s">
        <v>0</v>
      </c>
      <c r="B308" s="49"/>
      <c r="C308" s="49"/>
      <c r="D308" s="49"/>
      <c r="E308" s="49"/>
      <c r="F308" s="49"/>
      <c r="G308" s="1"/>
      <c r="H308" s="1"/>
      <c r="I308" s="1"/>
      <c r="J308" s="1"/>
    </row>
    <row r="309" spans="1:10" s="17" customFormat="1" x14ac:dyDescent="0.25">
      <c r="A309" s="50" t="s">
        <v>1</v>
      </c>
      <c r="B309" s="51"/>
      <c r="C309" s="38"/>
      <c r="D309" s="38"/>
      <c r="E309" s="18" t="s">
        <v>20</v>
      </c>
      <c r="F309" s="19"/>
      <c r="G309" s="1"/>
      <c r="H309" s="1"/>
      <c r="I309" s="1"/>
      <c r="J309" s="1"/>
    </row>
    <row r="310" spans="1:10" s="17" customFormat="1" x14ac:dyDescent="0.25">
      <c r="A310" s="20" t="s">
        <v>38</v>
      </c>
      <c r="B310" s="21"/>
      <c r="C310" s="32"/>
      <c r="D310" s="33"/>
      <c r="E310" s="18" t="s">
        <v>37</v>
      </c>
      <c r="F310" s="22"/>
      <c r="G310" s="1"/>
      <c r="H310" s="1"/>
      <c r="I310" s="1"/>
      <c r="J310" s="1"/>
    </row>
    <row r="311" spans="1:10" s="17" customFormat="1" x14ac:dyDescent="0.25">
      <c r="A311" s="30" t="s">
        <v>2</v>
      </c>
      <c r="B311" s="31"/>
      <c r="C311" s="4" t="s">
        <v>3</v>
      </c>
      <c r="D311" s="4" t="s">
        <v>4</v>
      </c>
      <c r="E311" s="3" t="s">
        <v>5</v>
      </c>
      <c r="F311" s="3" t="s">
        <v>6</v>
      </c>
      <c r="G311" s="1"/>
      <c r="H311" s="1"/>
      <c r="I311" s="1"/>
      <c r="J311" s="1"/>
    </row>
    <row r="312" spans="1:10" s="17" customFormat="1" ht="45" customHeight="1" x14ac:dyDescent="0.25">
      <c r="A312" s="56" t="s">
        <v>7</v>
      </c>
      <c r="B312" s="13" t="s">
        <v>25</v>
      </c>
      <c r="C312" s="4">
        <v>4</v>
      </c>
      <c r="D312" s="27" t="str">
        <f>IF(E312&lt;60," Manifiesta una comprensión adecuada de algunos  conceptos y principios básicos, pero posee una capacidad limitada para aplicarlos.",IF(E312&lt;80,"Manifiesta una comprensión adecuada de la Mayoria de los conceptos y principios básicos, pero algunas veces presenta  capacidad limitada para aplicarlos.  ",IF(E312&lt;96," Manifiesta una comprensión adecuada de los conceptos y principios básicos, y en la mayoria de veces los  aplica en situasines cotidianas. ",IF(E312&gt;95,"Manifiesta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312" s="25">
        <v>100</v>
      </c>
      <c r="F312" s="23" t="str">
        <f>IF(E312=0,"=",IF(E312&lt;60,"BAJO",IF(E312&lt;80,"BASICO",IF(E312&lt;96,"ALTO","SUPERIOR"))))</f>
        <v>SUPERIOR</v>
      </c>
      <c r="G312" s="1"/>
      <c r="H312" s="1"/>
      <c r="I312" s="1"/>
      <c r="J312" s="1"/>
    </row>
    <row r="313" spans="1:10" s="17" customFormat="1" ht="45" customHeight="1" x14ac:dyDescent="0.25">
      <c r="A313" s="57"/>
      <c r="B313" s="12" t="s">
        <v>26</v>
      </c>
      <c r="C313" s="15">
        <v>4</v>
      </c>
      <c r="D313" s="27" t="str">
        <f>IF(E313&lt;60," Manifiesta una comprensión adecuada de algunos  conceptos y principios básicos, pero posee una capacidad limitada para aplicarlos.",IF(E313&lt;80,"Manifiesta una comprensión adecuada de la Mayoria de los conceptos y principios básicos, pero algunas veces presenta  capacidad limitada para aplicarlos.  ",IF(E313&lt;96," Manifiesta una comprensión adecuada de los conceptos y principios básicos, y en la mayoria de veces los  aplica en situasines cotidianas. ",IF(E313&gt;95,"Manifiesta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13" s="25"/>
      <c r="F313" s="23" t="str">
        <f>IF(E313=0,"=",IF(E313&lt;60,"BAJO",IF(E313&lt;80,"BASICO",IF(E313&lt;96,"ALTO","SUPERIOR"))))</f>
        <v>=</v>
      </c>
      <c r="G313" s="1"/>
      <c r="H313" s="1"/>
      <c r="I313" s="1"/>
      <c r="J313" s="1"/>
    </row>
    <row r="314" spans="1:10" s="17" customFormat="1" ht="45" customHeight="1" x14ac:dyDescent="0.25">
      <c r="A314" s="42" t="s">
        <v>8</v>
      </c>
      <c r="B314" s="31"/>
      <c r="C314" s="6">
        <v>1</v>
      </c>
      <c r="D314" s="28" t="str">
        <f>IF(E314&lt;60," Manifiesta una comprensión adecuada de algunos  conceptos y principios básicos, pero posee una capacidad limitada para aplicarlos.",IF(E314&lt;80,"Manifiesta una comprensión adecuada de la Mayoria de los conceptos y principios básicos, pero algunas veces presenta  capacidad limitada para aplicarlos.  ",IF(E314&lt;96," Manifiesta una comprensión adecuada de los conceptos y principios básicos, y en la mayoria de veces los  aplica en situasines cotidianas. ",IF(E314&gt;95,"Manifiesta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14" s="26"/>
      <c r="F314" s="24" t="str">
        <f>IF(E314=0,"=",IF(E314&lt;60,"BAJO",IF(E314&lt;80,"BASICO",IF(E314&lt;96,"ALTO","SUPERIOR"))))</f>
        <v>=</v>
      </c>
      <c r="G314" s="1"/>
      <c r="H314" s="1"/>
      <c r="I314" s="1"/>
      <c r="J314" s="1"/>
    </row>
    <row r="315" spans="1:10" s="17" customFormat="1" ht="45" customHeight="1" x14ac:dyDescent="0.25">
      <c r="A315" s="43" t="s">
        <v>9</v>
      </c>
      <c r="B315" s="31"/>
      <c r="C315" s="15">
        <v>1</v>
      </c>
      <c r="D315" s="27" t="str">
        <f t="shared" ref="D315:D316" si="40">IF(E315&lt;60," Manifiesta una comprensión adecuada de algunos  conceptos y principios básicos, pero posee una capacidad limitada para aplicarlos.",IF(E315&lt;80,"Manifiesta una comprensión adecuada de la Mayoria de los conceptos y principios básicos, pero algunas veces presenta  capacidad limitada para aplicarlos.  ",IF(E315&lt;96," Manifiesta una comprensión adecuada de los conceptos y principios básicos, y en la mayoria de veces los  aplica en situasines cotidianas. ",IF(E315&gt;95,"Manifiesta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15" s="25"/>
      <c r="F315" s="23" t="str">
        <f t="shared" ref="F315:F316" si="41">IF(E315=0,"=",IF(E315&lt;60,"BAJO",IF(E315&lt;80,"BASICO",IF(E315&lt;96,"ALTO","SUPERIOR"))))</f>
        <v>=</v>
      </c>
      <c r="G315" s="1"/>
      <c r="H315" s="1"/>
      <c r="I315" s="1"/>
      <c r="J315" s="1"/>
    </row>
    <row r="316" spans="1:10" s="17" customFormat="1" ht="45" customHeight="1" x14ac:dyDescent="0.25">
      <c r="A316" s="41" t="s">
        <v>10</v>
      </c>
      <c r="B316" s="31"/>
      <c r="C316" s="15">
        <v>1</v>
      </c>
      <c r="D316" s="27" t="str">
        <f t="shared" si="40"/>
        <v xml:space="preserve"> Manifiesta una comprensión adecuada de algunos  conceptos y principios básicos, pero posee una capacidad limitada para aplicarlos.</v>
      </c>
      <c r="E316" s="25"/>
      <c r="F316" s="23" t="str">
        <f t="shared" si="41"/>
        <v>=</v>
      </c>
      <c r="G316" s="1"/>
      <c r="H316" s="1"/>
      <c r="I316" s="1"/>
      <c r="J316" s="1"/>
    </row>
    <row r="317" spans="1:10" s="17" customFormat="1" ht="45" customHeight="1" x14ac:dyDescent="0.25">
      <c r="A317" s="41" t="s">
        <v>11</v>
      </c>
      <c r="B317" s="31"/>
      <c r="C317" s="15">
        <v>2</v>
      </c>
      <c r="D317" s="27" t="str">
        <f>IF(E317&lt;60," Manifiesta una comprensión adecuada de algunos  conceptos y principios básicos, pero posee una capacidad limitada para aplicarlos.",IF(E317&lt;80,"Manifiesta una comprensión adecuada de la Mayoria de los conceptos y principios básicos, pero algunas veces presenta  capacidad limitada para aplicarlos.  ",IF(E317&lt;96," Manifiesta una comprensión adecuada de los conceptos y principios básicos, y en la mayoria de veces los  aplica en situasines cotidianas. ",IF(E317&gt;95,"Manifiesta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17" s="25"/>
      <c r="F317" s="23" t="str">
        <f>IF(E317=0,"=",IF(E317&lt;60,"BAJO",IF(E317&lt;80,"BASICO",IF(E317&lt;96,"ALTO","SUPERIOR"))))</f>
        <v>=</v>
      </c>
      <c r="G317" s="1"/>
      <c r="H317" s="1"/>
      <c r="I317" s="1"/>
      <c r="J317" s="1"/>
    </row>
    <row r="318" spans="1:10" s="17" customFormat="1" ht="45" customHeight="1" x14ac:dyDescent="0.25">
      <c r="A318" s="43" t="s">
        <v>12</v>
      </c>
      <c r="B318" s="31"/>
      <c r="C318" s="15">
        <v>1</v>
      </c>
      <c r="D318" s="27" t="str">
        <f t="shared" ref="D318:D325" si="42">IF(E318&lt;60," Manifiesta una comprensión adecuada de algunos  conceptos y principios básicos, pero posee una capacidad limitada para aplicarlos.",IF(E318&lt;80,"Manifiesta una comprensión adecuada de la Mayoria de los conceptos y principios básicos, pero algunas veces presenta  capacidad limitada para aplicarlos.  ",IF(E318&lt;96," Manifiesta una comprensión adecuada de los conceptos y principios básicos, y en la mayoria de veces los  aplica en situasines cotidianas. ",IF(E318&gt;95,"Manifiesta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18" s="25"/>
      <c r="F318" s="23" t="str">
        <f t="shared" ref="F318:F325" si="43">IF(E318=0,"=",IF(E318&lt;60,"BAJO",IF(E318&lt;80,"BASICO",IF(E318&lt;96,"ALTO","SUPERIOR"))))</f>
        <v>=</v>
      </c>
      <c r="G318" s="1"/>
      <c r="H318" s="1"/>
      <c r="I318" s="1"/>
      <c r="J318" s="1"/>
    </row>
    <row r="319" spans="1:10" s="17" customFormat="1" ht="45" customHeight="1" x14ac:dyDescent="0.25">
      <c r="A319" s="44" t="s">
        <v>21</v>
      </c>
      <c r="B319" s="45"/>
      <c r="C319" s="15">
        <v>4</v>
      </c>
      <c r="D319" s="27" t="str">
        <f t="shared" si="42"/>
        <v xml:space="preserve"> Manifiesta una comprensión adecuada de algunos  conceptos y principios básicos, pero posee una capacidad limitada para aplicarlos.</v>
      </c>
      <c r="E319" s="25"/>
      <c r="F319" s="23" t="str">
        <f t="shared" si="43"/>
        <v>=</v>
      </c>
      <c r="G319" s="1"/>
      <c r="H319" s="1"/>
      <c r="I319" s="1"/>
      <c r="J319" s="1"/>
    </row>
    <row r="320" spans="1:10" s="17" customFormat="1" ht="45" customHeight="1" x14ac:dyDescent="0.25">
      <c r="A320" s="53" t="s">
        <v>22</v>
      </c>
      <c r="B320" s="55"/>
      <c r="C320" s="15">
        <v>2</v>
      </c>
      <c r="D320" s="27" t="str">
        <f t="shared" si="42"/>
        <v xml:space="preserve"> Manifiesta una comprensión adecuada de algunos  conceptos y principios básicos, pero posee una capacidad limitada para aplicarlos.</v>
      </c>
      <c r="E320" s="25"/>
      <c r="F320" s="23" t="str">
        <f t="shared" si="43"/>
        <v>=</v>
      </c>
      <c r="G320" s="1"/>
      <c r="H320" s="1"/>
      <c r="I320" s="1"/>
      <c r="J320" s="1"/>
    </row>
    <row r="321" spans="1:10" s="17" customFormat="1" ht="45" customHeight="1" x14ac:dyDescent="0.25">
      <c r="A321" s="48" t="s">
        <v>23</v>
      </c>
      <c r="B321" s="31"/>
      <c r="C321" s="15">
        <v>4</v>
      </c>
      <c r="D321" s="27" t="str">
        <f t="shared" si="42"/>
        <v xml:space="preserve"> Manifiesta una comprensión adecuada de algunos  conceptos y principios básicos, pero posee una capacidad limitada para aplicarlos.</v>
      </c>
      <c r="E321" s="25"/>
      <c r="F321" s="23" t="str">
        <f t="shared" si="43"/>
        <v>=</v>
      </c>
      <c r="G321" s="1"/>
      <c r="H321" s="1"/>
      <c r="I321" s="1"/>
      <c r="J321" s="1"/>
    </row>
    <row r="322" spans="1:10" s="17" customFormat="1" ht="45" customHeight="1" x14ac:dyDescent="0.25">
      <c r="A322" s="53" t="s">
        <v>24</v>
      </c>
      <c r="B322" s="54"/>
      <c r="C322" s="15">
        <v>2</v>
      </c>
      <c r="D322" s="27" t="str">
        <f t="shared" si="42"/>
        <v xml:space="preserve"> Manifiesta una comprensión adecuada de algunos  conceptos y principios básicos, pero posee una capacidad limitada para aplicarlos.</v>
      </c>
      <c r="E322" s="25"/>
      <c r="F322" s="23" t="str">
        <f t="shared" si="43"/>
        <v>=</v>
      </c>
      <c r="G322" s="1"/>
      <c r="H322" s="1"/>
      <c r="I322" s="1"/>
      <c r="J322" s="1"/>
    </row>
    <row r="323" spans="1:10" s="17" customFormat="1" ht="45" customHeight="1" x14ac:dyDescent="0.25">
      <c r="A323" s="53" t="s">
        <v>27</v>
      </c>
      <c r="B323" s="54"/>
      <c r="C323" s="15">
        <v>2</v>
      </c>
      <c r="D323" s="27" t="str">
        <f t="shared" si="42"/>
        <v xml:space="preserve"> Manifiesta una comprensión adecuada de algunos  conceptos y principios básicos, pero posee una capacidad limitada para aplicarlos.</v>
      </c>
      <c r="E323" s="25"/>
      <c r="F323" s="23" t="str">
        <f t="shared" si="43"/>
        <v>=</v>
      </c>
      <c r="G323" s="1"/>
      <c r="H323" s="1"/>
      <c r="I323" s="1"/>
      <c r="J323" s="1"/>
    </row>
    <row r="324" spans="1:10" s="17" customFormat="1" ht="45" customHeight="1" x14ac:dyDescent="0.25">
      <c r="A324" s="53" t="s">
        <v>28</v>
      </c>
      <c r="B324" s="54"/>
      <c r="C324" s="15">
        <v>1</v>
      </c>
      <c r="D324" s="27" t="str">
        <f t="shared" si="42"/>
        <v xml:space="preserve"> Manifiesta una comprensión adecuada de algunos  conceptos y principios básicos, pero posee una capacidad limitada para aplicarlos.</v>
      </c>
      <c r="E324" s="25"/>
      <c r="F324" s="23" t="str">
        <f t="shared" si="43"/>
        <v>=</v>
      </c>
      <c r="G324" s="1"/>
      <c r="H324" s="1"/>
      <c r="I324" s="1"/>
      <c r="J324" s="1"/>
    </row>
    <row r="325" spans="1:10" s="17" customFormat="1" ht="45" customHeight="1" x14ac:dyDescent="0.25">
      <c r="A325" s="53" t="s">
        <v>29</v>
      </c>
      <c r="B325" s="54"/>
      <c r="C325" s="15">
        <v>1</v>
      </c>
      <c r="D325" s="27" t="str">
        <f t="shared" si="42"/>
        <v xml:space="preserve"> Manifiesta una comprensión adecuada de algunos  conceptos y principios básicos, pero posee una capacidad limitada para aplicarlos.</v>
      </c>
      <c r="E325" s="25"/>
      <c r="F325" s="23" t="str">
        <f t="shared" si="43"/>
        <v>=</v>
      </c>
      <c r="G325" s="1"/>
      <c r="H325" s="1"/>
      <c r="I325" s="1"/>
      <c r="J325" s="1"/>
    </row>
    <row r="326" spans="1:10" s="17" customFormat="1" x14ac:dyDescent="0.25">
      <c r="A326" s="1" t="s">
        <v>13</v>
      </c>
      <c r="B326" s="1" t="s">
        <v>14</v>
      </c>
      <c r="C326" s="16"/>
      <c r="D326" s="1"/>
      <c r="E326" s="1"/>
      <c r="F326" s="1"/>
      <c r="G326" s="1"/>
      <c r="H326" s="1"/>
      <c r="I326" s="1"/>
      <c r="J326" s="1"/>
    </row>
    <row r="327" spans="1:10" s="17" customFormat="1" x14ac:dyDescent="0.25">
      <c r="A327" s="39" t="s">
        <v>15</v>
      </c>
      <c r="B327" s="40"/>
      <c r="C327" s="40"/>
      <c r="D327" s="40"/>
      <c r="E327" s="7" t="e">
        <f>AVERAGE(E313:E326)</f>
        <v>#DIV/0!</v>
      </c>
      <c r="F327" s="1"/>
      <c r="G327" s="1"/>
      <c r="H327" s="1"/>
      <c r="I327" s="1"/>
      <c r="J327" s="1"/>
    </row>
    <row r="328" spans="1:10" s="17" customFormat="1" x14ac:dyDescent="0.25">
      <c r="A328" s="1" t="s">
        <v>19</v>
      </c>
      <c r="B328" s="52" t="s">
        <v>34</v>
      </c>
      <c r="C328" s="40"/>
      <c r="D328" s="40"/>
      <c r="E328" s="40"/>
      <c r="F328" s="40"/>
      <c r="G328" s="1"/>
      <c r="H328" s="1"/>
      <c r="I328" s="1"/>
      <c r="J328" s="1"/>
    </row>
    <row r="329" spans="1:10" s="17" customFormat="1" x14ac:dyDescent="0.25">
      <c r="A329" s="1" t="s">
        <v>31</v>
      </c>
      <c r="B329" s="16"/>
      <c r="C329" s="16"/>
      <c r="D329" s="16"/>
      <c r="E329" s="16"/>
      <c r="F329" s="16"/>
      <c r="G329" s="1"/>
      <c r="H329" s="1"/>
      <c r="I329" s="1"/>
      <c r="J329" s="1"/>
    </row>
    <row r="330" spans="1:10" s="17" customFormat="1" x14ac:dyDescent="0.25">
      <c r="A330" s="1"/>
      <c r="B330" s="39"/>
      <c r="C330" s="40"/>
      <c r="D330" s="40"/>
      <c r="E330" s="40"/>
      <c r="F330" s="40"/>
      <c r="G330" s="1"/>
      <c r="H330" s="1"/>
      <c r="I330" s="1"/>
      <c r="J330" s="1"/>
    </row>
    <row r="331" spans="1:10" s="17" customFormat="1" x14ac:dyDescent="0.25">
      <c r="A331" s="1" t="s">
        <v>16</v>
      </c>
      <c r="B331" s="1"/>
      <c r="C331" s="16"/>
      <c r="D331" s="1"/>
      <c r="E331" s="1"/>
      <c r="F331" s="1"/>
      <c r="G331" s="1"/>
      <c r="H331" s="1"/>
      <c r="I331" s="1"/>
      <c r="J331" s="1"/>
    </row>
    <row r="332" spans="1:10" s="17" customFormat="1" x14ac:dyDescent="0.25">
      <c r="A332" s="1"/>
      <c r="B332" s="1"/>
      <c r="C332" s="16"/>
      <c r="D332" s="1"/>
      <c r="E332" s="1"/>
      <c r="F332" s="1"/>
      <c r="G332" s="1"/>
      <c r="H332" s="1"/>
      <c r="I332" s="1"/>
      <c r="J332" s="1"/>
    </row>
    <row r="333" spans="1:10" s="17" customFormat="1" x14ac:dyDescent="0.25">
      <c r="A333" s="1"/>
      <c r="B333" s="1"/>
      <c r="C333" s="16"/>
      <c r="D333" s="1"/>
      <c r="E333" s="1"/>
      <c r="F333" s="1"/>
      <c r="G333" s="1"/>
      <c r="H333" s="1"/>
      <c r="I333" s="1"/>
      <c r="J333" s="1"/>
    </row>
    <row r="334" spans="1:10" s="17" customFormat="1" x14ac:dyDescent="0.25">
      <c r="A334" s="1" t="s">
        <v>17</v>
      </c>
      <c r="B334" s="1"/>
      <c r="C334" s="16"/>
      <c r="D334" s="1"/>
      <c r="E334" s="1"/>
      <c r="F334" s="1"/>
      <c r="G334" s="1"/>
      <c r="H334" s="1"/>
      <c r="I334" s="1"/>
      <c r="J334" s="1"/>
    </row>
    <row r="335" spans="1:10" s="17" customFormat="1" x14ac:dyDescent="0.25">
      <c r="A335" s="1"/>
      <c r="B335" s="1"/>
      <c r="C335" s="16"/>
      <c r="D335" s="1" t="s">
        <v>18</v>
      </c>
      <c r="E335" s="1"/>
      <c r="F335" s="1"/>
      <c r="G335" s="1"/>
      <c r="H335" s="1"/>
      <c r="I335" s="1"/>
      <c r="J335" s="1"/>
    </row>
    <row r="336" spans="1:10" s="17" customFormat="1" ht="15" customHeight="1" x14ac:dyDescent="0.25">
      <c r="C336" s="16"/>
    </row>
    <row r="337" spans="1:10" s="17" customFormat="1" ht="15" customHeight="1" x14ac:dyDescent="0.25">
      <c r="C337" s="16"/>
    </row>
    <row r="338" spans="1:10" s="17" customFormat="1" ht="15" customHeight="1" x14ac:dyDescent="0.25">
      <c r="C338" s="16"/>
    </row>
    <row r="339" spans="1:10" s="17" customFormat="1" ht="15" customHeight="1" x14ac:dyDescent="0.25">
      <c r="C339" s="16"/>
    </row>
    <row r="340" spans="1:10" s="17" customFormat="1" ht="15" customHeight="1" x14ac:dyDescent="0.25">
      <c r="C340" s="16"/>
    </row>
    <row r="341" spans="1:10" s="17" customFormat="1" ht="102" customHeight="1" x14ac:dyDescent="0.25">
      <c r="A341" s="34" t="s">
        <v>36</v>
      </c>
      <c r="B341" s="34"/>
      <c r="C341" s="34"/>
      <c r="D341" s="34"/>
      <c r="E341" s="34"/>
      <c r="F341" s="34"/>
      <c r="G341" s="1"/>
      <c r="H341" s="1"/>
      <c r="I341" s="5" t="s">
        <v>33</v>
      </c>
      <c r="J341" s="1"/>
    </row>
    <row r="342" spans="1:10" s="17" customFormat="1" ht="16.5" customHeight="1" x14ac:dyDescent="0.25">
      <c r="A342" s="49" t="s">
        <v>0</v>
      </c>
      <c r="B342" s="49"/>
      <c r="C342" s="49"/>
      <c r="D342" s="49"/>
      <c r="E342" s="49"/>
      <c r="F342" s="49"/>
      <c r="G342" s="1"/>
      <c r="H342" s="1"/>
      <c r="I342" s="1"/>
      <c r="J342" s="1"/>
    </row>
    <row r="343" spans="1:10" s="17" customFormat="1" x14ac:dyDescent="0.25">
      <c r="A343" s="50" t="s">
        <v>1</v>
      </c>
      <c r="B343" s="51"/>
      <c r="C343" s="38"/>
      <c r="D343" s="38"/>
      <c r="E343" s="18" t="s">
        <v>20</v>
      </c>
      <c r="F343" s="19"/>
      <c r="G343" s="1"/>
      <c r="H343" s="1"/>
      <c r="I343" s="1"/>
      <c r="J343" s="1"/>
    </row>
    <row r="344" spans="1:10" s="17" customFormat="1" x14ac:dyDescent="0.25">
      <c r="A344" s="20" t="s">
        <v>38</v>
      </c>
      <c r="B344" s="21"/>
      <c r="C344" s="32"/>
      <c r="D344" s="33"/>
      <c r="E344" s="18" t="s">
        <v>37</v>
      </c>
      <c r="F344" s="22"/>
      <c r="G344" s="1"/>
      <c r="H344" s="1"/>
      <c r="I344" s="1"/>
      <c r="J344" s="1"/>
    </row>
    <row r="345" spans="1:10" s="17" customFormat="1" x14ac:dyDescent="0.25">
      <c r="A345" s="30" t="s">
        <v>2</v>
      </c>
      <c r="B345" s="31"/>
      <c r="C345" s="4" t="s">
        <v>3</v>
      </c>
      <c r="D345" s="4" t="s">
        <v>4</v>
      </c>
      <c r="E345" s="3" t="s">
        <v>5</v>
      </c>
      <c r="F345" s="3" t="s">
        <v>6</v>
      </c>
      <c r="G345" s="1"/>
      <c r="H345" s="1"/>
      <c r="I345" s="1"/>
      <c r="J345" s="1"/>
    </row>
    <row r="346" spans="1:10" s="17" customFormat="1" ht="45" customHeight="1" x14ac:dyDescent="0.25">
      <c r="A346" s="56" t="s">
        <v>7</v>
      </c>
      <c r="B346" s="13" t="s">
        <v>25</v>
      </c>
      <c r="C346" s="4">
        <v>4</v>
      </c>
      <c r="D346" s="27" t="str">
        <f>IF(E346&lt;60," Manifiesta una comprensión adecuada de algunos  conceptos y principios básicos, pero posee una capacidad limitada para aplicarlos.",IF(E346&lt;80,"Manifiesta una comprensión adecuada de la Mayoria de los conceptos y principios básicos, pero algunas veces presenta  capacidad limitada para aplicarlos.  ",IF(E346&lt;96," Manifiesta una comprensión adecuada de los conceptos y principios básicos, y en la mayoria de veces los  aplica en situasines cotidianas. ",IF(E346&gt;95,"Manifiesta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346" s="25">
        <v>100</v>
      </c>
      <c r="F346" s="23" t="str">
        <f>IF(E346=0,"=",IF(E346&lt;60,"BAJO",IF(E346&lt;80,"BASICO",IF(E346&lt;96,"ALTO","SUPERIOR"))))</f>
        <v>SUPERIOR</v>
      </c>
      <c r="G346" s="1"/>
      <c r="H346" s="1"/>
      <c r="I346" s="1"/>
      <c r="J346" s="1"/>
    </row>
    <row r="347" spans="1:10" s="17" customFormat="1" ht="45" customHeight="1" x14ac:dyDescent="0.25">
      <c r="A347" s="57"/>
      <c r="B347" s="12" t="s">
        <v>26</v>
      </c>
      <c r="C347" s="15">
        <v>4</v>
      </c>
      <c r="D347" s="27" t="str">
        <f>IF(E347&lt;60," Manifiesta una comprensión adecuada de algunos  conceptos y principios básicos, pero posee una capacidad limitada para aplicarlos.",IF(E347&lt;80,"Manifiesta una comprensión adecuada de la Mayoria de los conceptos y principios básicos, pero algunas veces presenta  capacidad limitada para aplicarlos.  ",IF(E347&lt;96," Manifiesta una comprensión adecuada de los conceptos y principios básicos, y en la mayoria de veces los  aplica en situasines cotidianas. ",IF(E347&gt;95,"Manifiesta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47" s="25"/>
      <c r="F347" s="23" t="str">
        <f>IF(E347=0,"=",IF(E347&lt;60,"BAJO",IF(E347&lt;80,"BASICO",IF(E347&lt;96,"ALTO","SUPERIOR"))))</f>
        <v>=</v>
      </c>
      <c r="G347" s="1"/>
      <c r="H347" s="1"/>
      <c r="I347" s="1"/>
      <c r="J347" s="1"/>
    </row>
    <row r="348" spans="1:10" s="17" customFormat="1" ht="45" customHeight="1" x14ac:dyDescent="0.25">
      <c r="A348" s="42" t="s">
        <v>8</v>
      </c>
      <c r="B348" s="31"/>
      <c r="C348" s="6">
        <v>1</v>
      </c>
      <c r="D348" s="28" t="str">
        <f>IF(E348&lt;60," Manifiesta una comprensión adecuada de algunos  conceptos y principios básicos, pero posee una capacidad limitada para aplicarlos.",IF(E348&lt;80,"Manifiesta una comprensión adecuada de la Mayoria de los conceptos y principios básicos, pero algunas veces presenta  capacidad limitada para aplicarlos.  ",IF(E348&lt;96," Manifiesta una comprensión adecuada de los conceptos y principios básicos, y en la mayoria de veces los  aplica en situasines cotidianas. ",IF(E348&gt;95,"Manifiesta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48" s="26"/>
      <c r="F348" s="24" t="str">
        <f>IF(E348=0,"=",IF(E348&lt;60,"BAJO",IF(E348&lt;80,"BASICO",IF(E348&lt;96,"ALTO","SUPERIOR"))))</f>
        <v>=</v>
      </c>
      <c r="G348" s="1"/>
      <c r="H348" s="1"/>
      <c r="I348" s="1"/>
      <c r="J348" s="1"/>
    </row>
    <row r="349" spans="1:10" s="17" customFormat="1" ht="45" customHeight="1" x14ac:dyDescent="0.25">
      <c r="A349" s="43" t="s">
        <v>9</v>
      </c>
      <c r="B349" s="31"/>
      <c r="C349" s="15">
        <v>1</v>
      </c>
      <c r="D349" s="27" t="str">
        <f t="shared" ref="D349:D350" si="44">IF(E349&lt;60," Manifiesta una comprensión adecuada de algunos  conceptos y principios básicos, pero posee una capacidad limitada para aplicarlos.",IF(E349&lt;80,"Manifiesta una comprensión adecuada de la Mayoria de los conceptos y principios básicos, pero algunas veces presenta  capacidad limitada para aplicarlos.  ",IF(E349&lt;96," Manifiesta una comprensión adecuada de los conceptos y principios básicos, y en la mayoria de veces los  aplica en situasines cotidianas. ",IF(E349&gt;95,"Manifiesta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49" s="25"/>
      <c r="F349" s="23" t="str">
        <f t="shared" ref="F349:F350" si="45">IF(E349=0,"=",IF(E349&lt;60,"BAJO",IF(E349&lt;80,"BASICO",IF(E349&lt;96,"ALTO","SUPERIOR"))))</f>
        <v>=</v>
      </c>
      <c r="G349" s="1"/>
      <c r="H349" s="1"/>
      <c r="I349" s="1"/>
      <c r="J349" s="1"/>
    </row>
    <row r="350" spans="1:10" s="17" customFormat="1" ht="45" customHeight="1" x14ac:dyDescent="0.25">
      <c r="A350" s="41" t="s">
        <v>10</v>
      </c>
      <c r="B350" s="31"/>
      <c r="C350" s="15">
        <v>1</v>
      </c>
      <c r="D350" s="27" t="str">
        <f t="shared" si="44"/>
        <v xml:space="preserve"> Manifiesta una comprensión adecuada de algunos  conceptos y principios básicos, pero posee una capacidad limitada para aplicarlos.</v>
      </c>
      <c r="E350" s="25"/>
      <c r="F350" s="23" t="str">
        <f t="shared" si="45"/>
        <v>=</v>
      </c>
      <c r="G350" s="1"/>
      <c r="H350" s="1"/>
      <c r="I350" s="1"/>
      <c r="J350" s="1"/>
    </row>
    <row r="351" spans="1:10" s="17" customFormat="1" ht="45" customHeight="1" x14ac:dyDescent="0.25">
      <c r="A351" s="41" t="s">
        <v>11</v>
      </c>
      <c r="B351" s="31"/>
      <c r="C351" s="15">
        <v>2</v>
      </c>
      <c r="D351" s="27" t="str">
        <f>IF(E351&lt;60," Manifiesta una comprensión adecuada de algunos  conceptos y principios básicos, pero posee una capacidad limitada para aplicarlos.",IF(E351&lt;80,"Manifiesta una comprensión adecuada de la Mayoria de los conceptos y principios básicos, pero algunas veces presenta  capacidad limitada para aplicarlos.  ",IF(E351&lt;96," Manifiesta una comprensión adecuada de los conceptos y principios básicos, y en la mayoria de veces los  aplica en situasines cotidianas. ",IF(E351&gt;95,"Manifiesta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51" s="25"/>
      <c r="F351" s="23" t="str">
        <f>IF(E351=0,"=",IF(E351&lt;60,"BAJO",IF(E351&lt;80,"BASICO",IF(E351&lt;96,"ALTO","SUPERIOR"))))</f>
        <v>=</v>
      </c>
      <c r="G351" s="1"/>
      <c r="H351" s="1"/>
      <c r="I351" s="1"/>
      <c r="J351" s="1"/>
    </row>
    <row r="352" spans="1:10" s="17" customFormat="1" ht="45" customHeight="1" x14ac:dyDescent="0.25">
      <c r="A352" s="43" t="s">
        <v>12</v>
      </c>
      <c r="B352" s="31"/>
      <c r="C352" s="15">
        <v>1</v>
      </c>
      <c r="D352" s="27" t="str">
        <f t="shared" ref="D352:D359" si="46">IF(E352&lt;60," Manifiesta una comprensión adecuada de algunos  conceptos y principios básicos, pero posee una capacidad limitada para aplicarlos.",IF(E352&lt;80,"Manifiesta una comprensión adecuada de la Mayoria de los conceptos y principios básicos, pero algunas veces presenta  capacidad limitada para aplicarlos.  ",IF(E352&lt;96," Manifiesta una comprensión adecuada de los conceptos y principios básicos, y en la mayoria de veces los  aplica en situasines cotidianas. ",IF(E352&gt;95,"Manifiesta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52" s="25"/>
      <c r="F352" s="23" t="str">
        <f t="shared" ref="F352:F359" si="47">IF(E352=0,"=",IF(E352&lt;60,"BAJO",IF(E352&lt;80,"BASICO",IF(E352&lt;96,"ALTO","SUPERIOR"))))</f>
        <v>=</v>
      </c>
      <c r="G352" s="1"/>
      <c r="H352" s="1"/>
      <c r="I352" s="1"/>
      <c r="J352" s="1"/>
    </row>
    <row r="353" spans="1:10" s="17" customFormat="1" ht="45" customHeight="1" x14ac:dyDescent="0.25">
      <c r="A353" s="44" t="s">
        <v>21</v>
      </c>
      <c r="B353" s="45"/>
      <c r="C353" s="15">
        <v>4</v>
      </c>
      <c r="D353" s="27" t="str">
        <f t="shared" si="46"/>
        <v xml:space="preserve"> Manifiesta una comprensión adecuada de algunos  conceptos y principios básicos, pero posee una capacidad limitada para aplicarlos.</v>
      </c>
      <c r="E353" s="25"/>
      <c r="F353" s="23" t="str">
        <f t="shared" si="47"/>
        <v>=</v>
      </c>
      <c r="G353" s="1"/>
      <c r="H353" s="1"/>
      <c r="I353" s="1"/>
      <c r="J353" s="1"/>
    </row>
    <row r="354" spans="1:10" s="17" customFormat="1" ht="45" customHeight="1" x14ac:dyDescent="0.25">
      <c r="A354" s="53" t="s">
        <v>22</v>
      </c>
      <c r="B354" s="55"/>
      <c r="C354" s="15">
        <v>2</v>
      </c>
      <c r="D354" s="27" t="str">
        <f t="shared" si="46"/>
        <v xml:space="preserve"> Manifiesta una comprensión adecuada de algunos  conceptos y principios básicos, pero posee una capacidad limitada para aplicarlos.</v>
      </c>
      <c r="E354" s="25"/>
      <c r="F354" s="23" t="str">
        <f t="shared" si="47"/>
        <v>=</v>
      </c>
      <c r="G354" s="1"/>
      <c r="H354" s="1"/>
      <c r="I354" s="1"/>
      <c r="J354" s="1"/>
    </row>
    <row r="355" spans="1:10" s="17" customFormat="1" ht="45" customHeight="1" x14ac:dyDescent="0.25">
      <c r="A355" s="48" t="s">
        <v>23</v>
      </c>
      <c r="B355" s="31"/>
      <c r="C355" s="15">
        <v>4</v>
      </c>
      <c r="D355" s="27" t="str">
        <f t="shared" si="46"/>
        <v xml:space="preserve"> Manifiesta una comprensión adecuada de algunos  conceptos y principios básicos, pero posee una capacidad limitada para aplicarlos.</v>
      </c>
      <c r="E355" s="25"/>
      <c r="F355" s="23" t="str">
        <f t="shared" si="47"/>
        <v>=</v>
      </c>
      <c r="G355" s="1"/>
      <c r="H355" s="1"/>
      <c r="I355" s="1"/>
      <c r="J355" s="1"/>
    </row>
    <row r="356" spans="1:10" s="17" customFormat="1" ht="45" customHeight="1" x14ac:dyDescent="0.25">
      <c r="A356" s="53" t="s">
        <v>24</v>
      </c>
      <c r="B356" s="54"/>
      <c r="C356" s="15">
        <v>2</v>
      </c>
      <c r="D356" s="27" t="str">
        <f t="shared" si="46"/>
        <v xml:space="preserve"> Manifiesta una comprensión adecuada de algunos  conceptos y principios básicos, pero posee una capacidad limitada para aplicarlos.</v>
      </c>
      <c r="E356" s="25"/>
      <c r="F356" s="23" t="str">
        <f t="shared" si="47"/>
        <v>=</v>
      </c>
      <c r="G356" s="1"/>
      <c r="H356" s="1"/>
      <c r="I356" s="1"/>
      <c r="J356" s="1"/>
    </row>
    <row r="357" spans="1:10" s="17" customFormat="1" ht="45" customHeight="1" x14ac:dyDescent="0.25">
      <c r="A357" s="53" t="s">
        <v>27</v>
      </c>
      <c r="B357" s="54"/>
      <c r="C357" s="15">
        <v>2</v>
      </c>
      <c r="D357" s="27" t="str">
        <f t="shared" si="46"/>
        <v xml:space="preserve"> Manifiesta una comprensión adecuada de algunos  conceptos y principios básicos, pero posee una capacidad limitada para aplicarlos.</v>
      </c>
      <c r="E357" s="25"/>
      <c r="F357" s="23" t="str">
        <f t="shared" si="47"/>
        <v>=</v>
      </c>
      <c r="G357" s="1"/>
      <c r="H357" s="1"/>
      <c r="I357" s="1"/>
      <c r="J357" s="1"/>
    </row>
    <row r="358" spans="1:10" s="17" customFormat="1" ht="45" customHeight="1" x14ac:dyDescent="0.25">
      <c r="A358" s="53" t="s">
        <v>28</v>
      </c>
      <c r="B358" s="54"/>
      <c r="C358" s="15">
        <v>1</v>
      </c>
      <c r="D358" s="27" t="str">
        <f t="shared" si="46"/>
        <v xml:space="preserve"> Manifiesta una comprensión adecuada de algunos  conceptos y principios básicos, pero posee una capacidad limitada para aplicarlos.</v>
      </c>
      <c r="E358" s="25"/>
      <c r="F358" s="23" t="str">
        <f t="shared" si="47"/>
        <v>=</v>
      </c>
      <c r="G358" s="1"/>
      <c r="H358" s="1"/>
      <c r="I358" s="1"/>
      <c r="J358" s="1"/>
    </row>
    <row r="359" spans="1:10" s="17" customFormat="1" ht="45" customHeight="1" x14ac:dyDescent="0.25">
      <c r="A359" s="53" t="s">
        <v>29</v>
      </c>
      <c r="B359" s="54"/>
      <c r="C359" s="15">
        <v>1</v>
      </c>
      <c r="D359" s="27" t="str">
        <f t="shared" si="46"/>
        <v xml:space="preserve"> Manifiesta una comprensión adecuada de algunos  conceptos y principios básicos, pero posee una capacidad limitada para aplicarlos.</v>
      </c>
      <c r="E359" s="25"/>
      <c r="F359" s="23" t="str">
        <f t="shared" si="47"/>
        <v>=</v>
      </c>
      <c r="G359" s="1"/>
      <c r="H359" s="1"/>
      <c r="I359" s="1"/>
      <c r="J359" s="1"/>
    </row>
    <row r="360" spans="1:10" s="17" customFormat="1" x14ac:dyDescent="0.25">
      <c r="A360" s="1" t="s">
        <v>13</v>
      </c>
      <c r="B360" s="1" t="s">
        <v>14</v>
      </c>
      <c r="C360" s="16"/>
      <c r="D360" s="1"/>
      <c r="E360" s="1"/>
      <c r="F360" s="1"/>
      <c r="G360" s="1"/>
      <c r="H360" s="1"/>
      <c r="I360" s="1"/>
      <c r="J360" s="1"/>
    </row>
    <row r="361" spans="1:10" s="17" customFormat="1" x14ac:dyDescent="0.25">
      <c r="A361" s="39" t="s">
        <v>15</v>
      </c>
      <c r="B361" s="40"/>
      <c r="C361" s="40"/>
      <c r="D361" s="40"/>
      <c r="E361" s="7" t="e">
        <f>AVERAGE(E347:E360)</f>
        <v>#DIV/0!</v>
      </c>
      <c r="F361" s="1"/>
      <c r="G361" s="1"/>
      <c r="H361" s="1"/>
      <c r="I361" s="1"/>
      <c r="J361" s="1"/>
    </row>
    <row r="362" spans="1:10" s="17" customFormat="1" x14ac:dyDescent="0.25">
      <c r="A362" s="1" t="s">
        <v>19</v>
      </c>
      <c r="B362" s="52" t="s">
        <v>34</v>
      </c>
      <c r="C362" s="40"/>
      <c r="D362" s="40"/>
      <c r="E362" s="40"/>
      <c r="F362" s="40"/>
      <c r="G362" s="1"/>
      <c r="H362" s="1"/>
      <c r="I362" s="1"/>
      <c r="J362" s="1"/>
    </row>
    <row r="363" spans="1:10" s="17" customFormat="1" x14ac:dyDescent="0.25">
      <c r="A363" s="1" t="s">
        <v>31</v>
      </c>
      <c r="B363" s="16"/>
      <c r="C363" s="16"/>
      <c r="D363" s="16"/>
      <c r="E363" s="16"/>
      <c r="F363" s="16"/>
      <c r="G363" s="1"/>
      <c r="H363" s="1"/>
      <c r="I363" s="1"/>
      <c r="J363" s="1"/>
    </row>
    <row r="364" spans="1:10" s="17" customFormat="1" x14ac:dyDescent="0.25">
      <c r="A364" s="1"/>
      <c r="B364" s="39"/>
      <c r="C364" s="40"/>
      <c r="D364" s="40"/>
      <c r="E364" s="40"/>
      <c r="F364" s="40"/>
      <c r="G364" s="1"/>
      <c r="H364" s="1"/>
      <c r="I364" s="1"/>
      <c r="J364" s="1"/>
    </row>
    <row r="365" spans="1:10" s="17" customFormat="1" x14ac:dyDescent="0.25">
      <c r="A365" s="1" t="s">
        <v>16</v>
      </c>
      <c r="B365" s="1"/>
      <c r="C365" s="16"/>
      <c r="D365" s="1"/>
      <c r="E365" s="1"/>
      <c r="F365" s="1"/>
      <c r="G365" s="1"/>
      <c r="H365" s="1"/>
      <c r="I365" s="1"/>
      <c r="J365" s="1"/>
    </row>
    <row r="366" spans="1:10" s="17" customFormat="1" x14ac:dyDescent="0.25">
      <c r="A366" s="1"/>
      <c r="B366" s="1"/>
      <c r="C366" s="16"/>
      <c r="D366" s="1"/>
      <c r="E366" s="1"/>
      <c r="F366" s="1"/>
      <c r="G366" s="1"/>
      <c r="H366" s="1"/>
      <c r="I366" s="1"/>
      <c r="J366" s="1"/>
    </row>
    <row r="367" spans="1:10" s="17" customFormat="1" x14ac:dyDescent="0.25">
      <c r="A367" s="1"/>
      <c r="B367" s="1"/>
      <c r="C367" s="16"/>
      <c r="D367" s="1"/>
      <c r="E367" s="1"/>
      <c r="F367" s="1"/>
      <c r="G367" s="1"/>
      <c r="H367" s="1"/>
      <c r="I367" s="1"/>
      <c r="J367" s="1"/>
    </row>
    <row r="368" spans="1:10" s="17" customFormat="1" x14ac:dyDescent="0.25">
      <c r="A368" s="1" t="s">
        <v>17</v>
      </c>
      <c r="B368" s="1"/>
      <c r="C368" s="16"/>
      <c r="D368" s="1"/>
      <c r="E368" s="1"/>
      <c r="F368" s="1"/>
      <c r="G368" s="1"/>
      <c r="H368" s="1"/>
      <c r="I368" s="1"/>
      <c r="J368" s="1"/>
    </row>
    <row r="369" spans="1:10" s="17" customFormat="1" x14ac:dyDescent="0.25">
      <c r="A369" s="1"/>
      <c r="B369" s="1"/>
      <c r="C369" s="16"/>
      <c r="D369" s="1" t="s">
        <v>18</v>
      </c>
      <c r="E369" s="1"/>
      <c r="F369" s="1"/>
      <c r="G369" s="1"/>
      <c r="H369" s="1"/>
      <c r="I369" s="1"/>
      <c r="J369" s="1"/>
    </row>
    <row r="370" spans="1:10" s="17" customFormat="1" x14ac:dyDescent="0.25">
      <c r="C370" s="16"/>
    </row>
    <row r="371" spans="1:10" s="17" customFormat="1" x14ac:dyDescent="0.25">
      <c r="C371" s="16"/>
    </row>
    <row r="372" spans="1:10" s="17" customFormat="1" ht="15" customHeight="1" x14ac:dyDescent="0.25">
      <c r="C372" s="16"/>
    </row>
    <row r="373" spans="1:10" s="17" customFormat="1" ht="15" customHeight="1" x14ac:dyDescent="0.25">
      <c r="C373" s="16"/>
    </row>
    <row r="374" spans="1:10" s="17" customFormat="1" ht="15" customHeight="1" x14ac:dyDescent="0.25">
      <c r="C374" s="16"/>
    </row>
    <row r="375" spans="1:10" s="17" customFormat="1" ht="102" customHeight="1" x14ac:dyDescent="0.25">
      <c r="A375" s="34" t="s">
        <v>36</v>
      </c>
      <c r="B375" s="34"/>
      <c r="C375" s="34"/>
      <c r="D375" s="34"/>
      <c r="E375" s="34"/>
      <c r="F375" s="34"/>
      <c r="G375" s="1"/>
      <c r="H375" s="1"/>
      <c r="I375" s="5" t="s">
        <v>33</v>
      </c>
      <c r="J375" s="1"/>
    </row>
    <row r="376" spans="1:10" s="17" customFormat="1" ht="16.5" customHeight="1" x14ac:dyDescent="0.25">
      <c r="A376" s="49" t="s">
        <v>0</v>
      </c>
      <c r="B376" s="49"/>
      <c r="C376" s="49"/>
      <c r="D376" s="49"/>
      <c r="E376" s="49"/>
      <c r="F376" s="49"/>
      <c r="G376" s="1"/>
      <c r="H376" s="1"/>
      <c r="I376" s="1"/>
      <c r="J376" s="1"/>
    </row>
    <row r="377" spans="1:10" s="17" customFormat="1" x14ac:dyDescent="0.25">
      <c r="A377" s="50" t="s">
        <v>1</v>
      </c>
      <c r="B377" s="51"/>
      <c r="C377" s="38"/>
      <c r="D377" s="38"/>
      <c r="E377" s="18" t="s">
        <v>20</v>
      </c>
      <c r="F377" s="19"/>
      <c r="G377" s="1"/>
      <c r="H377" s="1"/>
      <c r="I377" s="1"/>
      <c r="J377" s="1"/>
    </row>
    <row r="378" spans="1:10" s="17" customFormat="1" x14ac:dyDescent="0.25">
      <c r="A378" s="20" t="s">
        <v>38</v>
      </c>
      <c r="B378" s="21"/>
      <c r="C378" s="32"/>
      <c r="D378" s="33"/>
      <c r="E378" s="18" t="s">
        <v>37</v>
      </c>
      <c r="F378" s="22"/>
      <c r="G378" s="1"/>
      <c r="H378" s="1"/>
      <c r="I378" s="1"/>
      <c r="J378" s="1"/>
    </row>
    <row r="379" spans="1:10" s="17" customFormat="1" x14ac:dyDescent="0.25">
      <c r="A379" s="30" t="s">
        <v>2</v>
      </c>
      <c r="B379" s="31"/>
      <c r="C379" s="4" t="s">
        <v>3</v>
      </c>
      <c r="D379" s="4" t="s">
        <v>4</v>
      </c>
      <c r="E379" s="3" t="s">
        <v>5</v>
      </c>
      <c r="F379" s="3" t="s">
        <v>6</v>
      </c>
      <c r="G379" s="1"/>
      <c r="H379" s="1"/>
      <c r="I379" s="1"/>
      <c r="J379" s="1"/>
    </row>
    <row r="380" spans="1:10" s="17" customFormat="1" ht="45" customHeight="1" x14ac:dyDescent="0.25">
      <c r="A380" s="56" t="s">
        <v>7</v>
      </c>
      <c r="B380" s="13" t="s">
        <v>25</v>
      </c>
      <c r="C380" s="4">
        <v>4</v>
      </c>
      <c r="D380" s="27" t="str">
        <f>IF(E380&lt;60," Manifiesta una comprensión adecuada de algunos  conceptos y principios básicos, pero posee una capacidad limitada para aplicarlos.",IF(E380&lt;80,"Manifiesta una comprensión adecuada de la Mayoria de los conceptos y principios básicos, pero algunas veces presenta  capacidad limitada para aplicarlos.  ",IF(E380&lt;96," Manifiesta una comprensión adecuada de los conceptos y principios básicos, y en la mayoria de veces los  aplica en situasines cotidianas. ",IF(E380&gt;95,"Manifiesta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380" s="25">
        <v>100</v>
      </c>
      <c r="F380" s="23" t="str">
        <f>IF(E380=0,"=",IF(E380&lt;60,"BAJO",IF(E380&lt;80,"BASICO",IF(E380&lt;96,"ALTO","SUPERIOR"))))</f>
        <v>SUPERIOR</v>
      </c>
      <c r="G380" s="1"/>
      <c r="H380" s="1"/>
      <c r="I380" s="1"/>
      <c r="J380" s="1"/>
    </row>
    <row r="381" spans="1:10" s="17" customFormat="1" ht="45" customHeight="1" x14ac:dyDescent="0.25">
      <c r="A381" s="57"/>
      <c r="B381" s="12" t="s">
        <v>26</v>
      </c>
      <c r="C381" s="15">
        <v>4</v>
      </c>
      <c r="D381" s="27" t="str">
        <f>IF(E381&lt;60," Manifiesta una comprensión adecuada de algunos  conceptos y principios básicos, pero posee una capacidad limitada para aplicarlos.",IF(E381&lt;80,"Manifiesta una comprensión adecuada de la Mayoria de los conceptos y principios básicos, pero algunas veces presenta  capacidad limitada para aplicarlos.  ",IF(E381&lt;96," Manifiesta una comprensión adecuada de los conceptos y principios básicos, y en la mayoria de veces los  aplica en situasines cotidianas. ",IF(E381&gt;95,"Manifiesta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81" s="25"/>
      <c r="F381" s="23" t="str">
        <f>IF(E381=0,"=",IF(E381&lt;60,"BAJO",IF(E381&lt;80,"BASICO",IF(E381&lt;96,"ALTO","SUPERIOR"))))</f>
        <v>=</v>
      </c>
      <c r="G381" s="1"/>
      <c r="H381" s="1"/>
      <c r="I381" s="1"/>
      <c r="J381" s="1"/>
    </row>
    <row r="382" spans="1:10" s="17" customFormat="1" ht="45" customHeight="1" x14ac:dyDescent="0.25">
      <c r="A382" s="42" t="s">
        <v>8</v>
      </c>
      <c r="B382" s="31"/>
      <c r="C382" s="6">
        <v>1</v>
      </c>
      <c r="D382" s="28" t="str">
        <f>IF(E382&lt;60," Manifiesta una comprensión adecuada de algunos  conceptos y principios básicos, pero posee una capacidad limitada para aplicarlos.",IF(E382&lt;80,"Manifiesta una comprensión adecuada de la Mayoria de los conceptos y principios básicos, pero algunas veces presenta  capacidad limitada para aplicarlos.  ",IF(E382&lt;96," Manifiesta una comprensión adecuada de los conceptos y principios básicos, y en la mayoria de veces los  aplica en situasines cotidianas. ",IF(E382&gt;95,"Manifiesta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82" s="26"/>
      <c r="F382" s="24" t="str">
        <f>IF(E382=0,"=",IF(E382&lt;60,"BAJO",IF(E382&lt;80,"BASICO",IF(E382&lt;96,"ALTO","SUPERIOR"))))</f>
        <v>=</v>
      </c>
      <c r="G382" s="1"/>
      <c r="H382" s="1"/>
      <c r="I382" s="1"/>
      <c r="J382" s="1"/>
    </row>
    <row r="383" spans="1:10" s="17" customFormat="1" ht="45" customHeight="1" x14ac:dyDescent="0.25">
      <c r="A383" s="43" t="s">
        <v>9</v>
      </c>
      <c r="B383" s="31"/>
      <c r="C383" s="15">
        <v>1</v>
      </c>
      <c r="D383" s="27" t="str">
        <f t="shared" ref="D383:D384" si="48">IF(E383&lt;60," Manifiesta una comprensión adecuada de algunos  conceptos y principios básicos, pero posee una capacidad limitada para aplicarlos.",IF(E383&lt;80,"Manifiesta una comprensión adecuada de la Mayoria de los conceptos y principios básicos, pero algunas veces presenta  capacidad limitada para aplicarlos.  ",IF(E383&lt;96," Manifiesta una comprensión adecuada de los conceptos y principios básicos, y en la mayoria de veces los  aplica en situasines cotidianas. ",IF(E383&gt;95,"Manifiesta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83" s="25"/>
      <c r="F383" s="23" t="str">
        <f t="shared" ref="F383:F384" si="49">IF(E383=0,"=",IF(E383&lt;60,"BAJO",IF(E383&lt;80,"BASICO",IF(E383&lt;96,"ALTO","SUPERIOR"))))</f>
        <v>=</v>
      </c>
      <c r="G383" s="1"/>
      <c r="H383" s="1"/>
      <c r="I383" s="1"/>
      <c r="J383" s="1"/>
    </row>
    <row r="384" spans="1:10" s="17" customFormat="1" ht="45" customHeight="1" x14ac:dyDescent="0.25">
      <c r="A384" s="41" t="s">
        <v>10</v>
      </c>
      <c r="B384" s="31"/>
      <c r="C384" s="15">
        <v>1</v>
      </c>
      <c r="D384" s="27" t="str">
        <f t="shared" si="48"/>
        <v xml:space="preserve"> Manifiesta una comprensión adecuada de algunos  conceptos y principios básicos, pero posee una capacidad limitada para aplicarlos.</v>
      </c>
      <c r="E384" s="25"/>
      <c r="F384" s="23" t="str">
        <f t="shared" si="49"/>
        <v>=</v>
      </c>
      <c r="G384" s="1"/>
      <c r="H384" s="1"/>
      <c r="I384" s="1"/>
      <c r="J384" s="1"/>
    </row>
    <row r="385" spans="1:10" s="17" customFormat="1" ht="45" customHeight="1" x14ac:dyDescent="0.25">
      <c r="A385" s="41" t="s">
        <v>11</v>
      </c>
      <c r="B385" s="31"/>
      <c r="C385" s="15">
        <v>2</v>
      </c>
      <c r="D385" s="27" t="str">
        <f>IF(E385&lt;60," Manifiesta una comprensión adecuada de algunos  conceptos y principios básicos, pero posee una capacidad limitada para aplicarlos.",IF(E385&lt;80,"Manifiesta una comprensión adecuada de la Mayoria de los conceptos y principios básicos, pero algunas veces presenta  capacidad limitada para aplicarlos.  ",IF(E385&lt;96," Manifiesta una comprensión adecuada de los conceptos y principios básicos, y en la mayoria de veces los  aplica en situasines cotidianas. ",IF(E385&gt;95,"Manifiesta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85" s="25"/>
      <c r="F385" s="23" t="str">
        <f>IF(E385=0,"=",IF(E385&lt;60,"BAJO",IF(E385&lt;80,"BASICO",IF(E385&lt;96,"ALTO","SUPERIOR"))))</f>
        <v>=</v>
      </c>
      <c r="G385" s="1"/>
      <c r="H385" s="1"/>
      <c r="I385" s="1"/>
      <c r="J385" s="1"/>
    </row>
    <row r="386" spans="1:10" s="17" customFormat="1" ht="45" customHeight="1" x14ac:dyDescent="0.25">
      <c r="A386" s="43" t="s">
        <v>12</v>
      </c>
      <c r="B386" s="31"/>
      <c r="C386" s="15">
        <v>1</v>
      </c>
      <c r="D386" s="27" t="str">
        <f t="shared" ref="D386:D393" si="50">IF(E386&lt;60," Manifiesta una comprensión adecuada de algunos  conceptos y principios básicos, pero posee una capacidad limitada para aplicarlos.",IF(E386&lt;80,"Manifiesta una comprensión adecuada de la Mayoria de los conceptos y principios básicos, pero algunas veces presenta  capacidad limitada para aplicarlos.  ",IF(E386&lt;96," Manifiesta una comprensión adecuada de los conceptos y principios básicos, y en la mayoria de veces los  aplica en situasines cotidianas. ",IF(E386&gt;95,"Manifiesta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386" s="25"/>
      <c r="F386" s="23" t="str">
        <f t="shared" ref="F386:F393" si="51">IF(E386=0,"=",IF(E386&lt;60,"BAJO",IF(E386&lt;80,"BASICO",IF(E386&lt;96,"ALTO","SUPERIOR"))))</f>
        <v>=</v>
      </c>
      <c r="G386" s="1"/>
      <c r="H386" s="1"/>
      <c r="I386" s="1"/>
      <c r="J386" s="1"/>
    </row>
    <row r="387" spans="1:10" s="17" customFormat="1" ht="45" customHeight="1" x14ac:dyDescent="0.25">
      <c r="A387" s="44" t="s">
        <v>21</v>
      </c>
      <c r="B387" s="45"/>
      <c r="C387" s="15">
        <v>4</v>
      </c>
      <c r="D387" s="27" t="str">
        <f t="shared" si="50"/>
        <v xml:space="preserve"> Manifiesta una comprensión adecuada de algunos  conceptos y principios básicos, pero posee una capacidad limitada para aplicarlos.</v>
      </c>
      <c r="E387" s="25"/>
      <c r="F387" s="23" t="str">
        <f t="shared" si="51"/>
        <v>=</v>
      </c>
      <c r="G387" s="1"/>
      <c r="H387" s="1"/>
      <c r="I387" s="1"/>
      <c r="J387" s="1"/>
    </row>
    <row r="388" spans="1:10" s="17" customFormat="1" ht="45" customHeight="1" x14ac:dyDescent="0.25">
      <c r="A388" s="53" t="s">
        <v>22</v>
      </c>
      <c r="B388" s="55"/>
      <c r="C388" s="15">
        <v>2</v>
      </c>
      <c r="D388" s="27" t="str">
        <f t="shared" si="50"/>
        <v xml:space="preserve"> Manifiesta una comprensión adecuada de algunos  conceptos y principios básicos, pero posee una capacidad limitada para aplicarlos.</v>
      </c>
      <c r="E388" s="25"/>
      <c r="F388" s="23" t="str">
        <f t="shared" si="51"/>
        <v>=</v>
      </c>
      <c r="G388" s="1"/>
      <c r="H388" s="1"/>
      <c r="I388" s="1"/>
      <c r="J388" s="1"/>
    </row>
    <row r="389" spans="1:10" s="17" customFormat="1" ht="45" customHeight="1" x14ac:dyDescent="0.25">
      <c r="A389" s="48" t="s">
        <v>23</v>
      </c>
      <c r="B389" s="31"/>
      <c r="C389" s="15">
        <v>4</v>
      </c>
      <c r="D389" s="27" t="str">
        <f t="shared" si="50"/>
        <v xml:space="preserve"> Manifiesta una comprensión adecuada de algunos  conceptos y principios básicos, pero posee una capacidad limitada para aplicarlos.</v>
      </c>
      <c r="E389" s="25"/>
      <c r="F389" s="23" t="str">
        <f t="shared" si="51"/>
        <v>=</v>
      </c>
      <c r="G389" s="1"/>
      <c r="H389" s="1"/>
      <c r="I389" s="1"/>
      <c r="J389" s="1"/>
    </row>
    <row r="390" spans="1:10" s="17" customFormat="1" ht="45" customHeight="1" x14ac:dyDescent="0.25">
      <c r="A390" s="53" t="s">
        <v>24</v>
      </c>
      <c r="B390" s="54"/>
      <c r="C390" s="15">
        <v>2</v>
      </c>
      <c r="D390" s="27" t="str">
        <f t="shared" si="50"/>
        <v xml:space="preserve"> Manifiesta una comprensión adecuada de algunos  conceptos y principios básicos, pero posee una capacidad limitada para aplicarlos.</v>
      </c>
      <c r="E390" s="25"/>
      <c r="F390" s="23" t="str">
        <f t="shared" si="51"/>
        <v>=</v>
      </c>
      <c r="G390" s="1"/>
      <c r="H390" s="1"/>
      <c r="I390" s="1"/>
      <c r="J390" s="1"/>
    </row>
    <row r="391" spans="1:10" s="17" customFormat="1" ht="45" customHeight="1" x14ac:dyDescent="0.25">
      <c r="A391" s="53" t="s">
        <v>27</v>
      </c>
      <c r="B391" s="54"/>
      <c r="C391" s="15">
        <v>2</v>
      </c>
      <c r="D391" s="27" t="str">
        <f t="shared" si="50"/>
        <v xml:space="preserve"> Manifiesta una comprensión adecuada de algunos  conceptos y principios básicos, pero posee una capacidad limitada para aplicarlos.</v>
      </c>
      <c r="E391" s="25"/>
      <c r="F391" s="23" t="str">
        <f t="shared" si="51"/>
        <v>=</v>
      </c>
      <c r="G391" s="1"/>
      <c r="H391" s="1"/>
      <c r="I391" s="1"/>
      <c r="J391" s="1"/>
    </row>
    <row r="392" spans="1:10" s="17" customFormat="1" ht="45" customHeight="1" x14ac:dyDescent="0.25">
      <c r="A392" s="53" t="s">
        <v>28</v>
      </c>
      <c r="B392" s="54"/>
      <c r="C392" s="15">
        <v>1</v>
      </c>
      <c r="D392" s="27" t="str">
        <f t="shared" si="50"/>
        <v xml:space="preserve"> Manifiesta una comprensión adecuada de algunos  conceptos y principios básicos, pero posee una capacidad limitada para aplicarlos.</v>
      </c>
      <c r="E392" s="25"/>
      <c r="F392" s="23" t="str">
        <f t="shared" si="51"/>
        <v>=</v>
      </c>
      <c r="G392" s="1"/>
      <c r="H392" s="1"/>
      <c r="I392" s="1"/>
      <c r="J392" s="1"/>
    </row>
    <row r="393" spans="1:10" s="17" customFormat="1" ht="45" customHeight="1" x14ac:dyDescent="0.25">
      <c r="A393" s="53" t="s">
        <v>29</v>
      </c>
      <c r="B393" s="54"/>
      <c r="C393" s="15">
        <v>1</v>
      </c>
      <c r="D393" s="27" t="str">
        <f t="shared" si="50"/>
        <v xml:space="preserve"> Manifiesta una comprensión adecuada de algunos  conceptos y principios básicos, pero posee una capacidad limitada para aplicarlos.</v>
      </c>
      <c r="E393" s="25"/>
      <c r="F393" s="23" t="str">
        <f t="shared" si="51"/>
        <v>=</v>
      </c>
      <c r="G393" s="1"/>
      <c r="H393" s="1"/>
      <c r="I393" s="1"/>
      <c r="J393" s="1"/>
    </row>
    <row r="394" spans="1:10" s="17" customFormat="1" x14ac:dyDescent="0.25">
      <c r="A394" s="1" t="s">
        <v>13</v>
      </c>
      <c r="B394" s="1" t="s">
        <v>14</v>
      </c>
      <c r="C394" s="16"/>
      <c r="D394" s="1"/>
      <c r="E394" s="1"/>
      <c r="F394" s="1"/>
      <c r="G394" s="1"/>
      <c r="H394" s="1"/>
      <c r="I394" s="1"/>
      <c r="J394" s="1"/>
    </row>
    <row r="395" spans="1:10" s="17" customFormat="1" x14ac:dyDescent="0.25">
      <c r="A395" s="39" t="s">
        <v>15</v>
      </c>
      <c r="B395" s="40"/>
      <c r="C395" s="40"/>
      <c r="D395" s="40"/>
      <c r="E395" s="7" t="e">
        <f>AVERAGE(E381:E394)</f>
        <v>#DIV/0!</v>
      </c>
      <c r="F395" s="1"/>
      <c r="G395" s="1"/>
      <c r="H395" s="1"/>
      <c r="I395" s="1"/>
      <c r="J395" s="1"/>
    </row>
    <row r="396" spans="1:10" s="17" customFormat="1" x14ac:dyDescent="0.25">
      <c r="A396" s="1" t="s">
        <v>19</v>
      </c>
      <c r="B396" s="52" t="s">
        <v>34</v>
      </c>
      <c r="C396" s="40"/>
      <c r="D396" s="40"/>
      <c r="E396" s="40"/>
      <c r="F396" s="40"/>
      <c r="G396" s="1"/>
      <c r="H396" s="1"/>
      <c r="I396" s="1"/>
      <c r="J396" s="1"/>
    </row>
    <row r="397" spans="1:10" s="17" customFormat="1" x14ac:dyDescent="0.25">
      <c r="A397" s="1" t="s">
        <v>31</v>
      </c>
      <c r="B397" s="16"/>
      <c r="C397" s="16"/>
      <c r="D397" s="16"/>
      <c r="E397" s="16"/>
      <c r="F397" s="16"/>
      <c r="G397" s="1"/>
      <c r="H397" s="1"/>
      <c r="I397" s="1"/>
      <c r="J397" s="1"/>
    </row>
    <row r="398" spans="1:10" s="17" customFormat="1" x14ac:dyDescent="0.25">
      <c r="A398" s="1"/>
      <c r="B398" s="39"/>
      <c r="C398" s="40"/>
      <c r="D398" s="40"/>
      <c r="E398" s="40"/>
      <c r="F398" s="40"/>
      <c r="G398" s="1"/>
      <c r="H398" s="1"/>
      <c r="I398" s="1"/>
      <c r="J398" s="1"/>
    </row>
    <row r="399" spans="1:10" s="17" customFormat="1" x14ac:dyDescent="0.25">
      <c r="A399" s="1" t="s">
        <v>16</v>
      </c>
      <c r="B399" s="1"/>
      <c r="C399" s="16"/>
      <c r="D399" s="1"/>
      <c r="E399" s="1"/>
      <c r="F399" s="1"/>
      <c r="G399" s="1"/>
      <c r="H399" s="1"/>
      <c r="I399" s="1"/>
      <c r="J399" s="1"/>
    </row>
    <row r="400" spans="1:10" s="17" customFormat="1" x14ac:dyDescent="0.25">
      <c r="A400" s="1"/>
      <c r="B400" s="1"/>
      <c r="C400" s="16"/>
      <c r="D400" s="1"/>
      <c r="E400" s="1"/>
      <c r="F400" s="1"/>
      <c r="G400" s="1"/>
      <c r="H400" s="1"/>
      <c r="I400" s="1"/>
      <c r="J400" s="1"/>
    </row>
    <row r="401" spans="1:10" s="17" customFormat="1" x14ac:dyDescent="0.25">
      <c r="A401" s="1"/>
      <c r="B401" s="1"/>
      <c r="C401" s="16"/>
      <c r="D401" s="1"/>
      <c r="E401" s="1"/>
      <c r="F401" s="1"/>
      <c r="G401" s="1"/>
      <c r="H401" s="1"/>
      <c r="I401" s="1"/>
      <c r="J401" s="1"/>
    </row>
    <row r="402" spans="1:10" s="17" customFormat="1" x14ac:dyDescent="0.25">
      <c r="A402" s="1" t="s">
        <v>17</v>
      </c>
      <c r="B402" s="1"/>
      <c r="C402" s="16"/>
      <c r="D402" s="1"/>
      <c r="E402" s="1"/>
      <c r="F402" s="1"/>
      <c r="G402" s="1"/>
      <c r="H402" s="1"/>
      <c r="I402" s="1"/>
      <c r="J402" s="1"/>
    </row>
    <row r="403" spans="1:10" s="17" customFormat="1" x14ac:dyDescent="0.25">
      <c r="A403" s="1"/>
      <c r="B403" s="1"/>
      <c r="C403" s="16"/>
      <c r="D403" s="1" t="s">
        <v>18</v>
      </c>
      <c r="E403" s="1"/>
      <c r="F403" s="1"/>
      <c r="G403" s="1"/>
      <c r="H403" s="1"/>
      <c r="I403" s="1"/>
      <c r="J403" s="1"/>
    </row>
    <row r="404" spans="1:10" s="17" customFormat="1" ht="15" customHeight="1" x14ac:dyDescent="0.25">
      <c r="C404" s="16"/>
    </row>
    <row r="405" spans="1:10" s="17" customFormat="1" ht="15" customHeight="1" x14ac:dyDescent="0.25">
      <c r="C405" s="16"/>
    </row>
    <row r="406" spans="1:10" s="17" customFormat="1" ht="15" customHeight="1" x14ac:dyDescent="0.25">
      <c r="C406" s="16"/>
    </row>
    <row r="407" spans="1:10" s="17" customFormat="1" ht="15" customHeight="1" x14ac:dyDescent="0.25">
      <c r="C407" s="16"/>
    </row>
    <row r="408" spans="1:10" s="17" customFormat="1" ht="15" customHeight="1" x14ac:dyDescent="0.25">
      <c r="C408" s="16"/>
    </row>
    <row r="409" spans="1:10" s="17" customFormat="1" ht="102" customHeight="1" x14ac:dyDescent="0.25">
      <c r="A409" s="34" t="s">
        <v>36</v>
      </c>
      <c r="B409" s="34"/>
      <c r="C409" s="34"/>
      <c r="D409" s="34"/>
      <c r="E409" s="34"/>
      <c r="F409" s="34"/>
      <c r="G409" s="1"/>
      <c r="H409" s="1"/>
      <c r="I409" s="5" t="s">
        <v>33</v>
      </c>
      <c r="J409" s="1"/>
    </row>
    <row r="410" spans="1:10" s="17" customFormat="1" ht="16.5" customHeight="1" x14ac:dyDescent="0.25">
      <c r="A410" s="49" t="s">
        <v>0</v>
      </c>
      <c r="B410" s="49"/>
      <c r="C410" s="49"/>
      <c r="D410" s="49"/>
      <c r="E410" s="49"/>
      <c r="F410" s="49"/>
      <c r="G410" s="1"/>
      <c r="H410" s="1"/>
      <c r="I410" s="1"/>
      <c r="J410" s="1"/>
    </row>
    <row r="411" spans="1:10" s="17" customFormat="1" x14ac:dyDescent="0.25">
      <c r="A411" s="50" t="s">
        <v>1</v>
      </c>
      <c r="B411" s="51"/>
      <c r="C411" s="38"/>
      <c r="D411" s="38"/>
      <c r="E411" s="18" t="s">
        <v>20</v>
      </c>
      <c r="F411" s="19"/>
      <c r="G411" s="1"/>
      <c r="H411" s="1"/>
      <c r="I411" s="1"/>
      <c r="J411" s="1"/>
    </row>
    <row r="412" spans="1:10" s="17" customFormat="1" x14ac:dyDescent="0.25">
      <c r="A412" s="20" t="s">
        <v>38</v>
      </c>
      <c r="B412" s="21"/>
      <c r="C412" s="32"/>
      <c r="D412" s="33"/>
      <c r="E412" s="18" t="s">
        <v>37</v>
      </c>
      <c r="F412" s="22"/>
      <c r="G412" s="1"/>
      <c r="H412" s="1"/>
      <c r="I412" s="1"/>
      <c r="J412" s="1"/>
    </row>
    <row r="413" spans="1:10" s="17" customFormat="1" x14ac:dyDescent="0.25">
      <c r="A413" s="30" t="s">
        <v>2</v>
      </c>
      <c r="B413" s="31"/>
      <c r="C413" s="4" t="s">
        <v>3</v>
      </c>
      <c r="D413" s="4" t="s">
        <v>4</v>
      </c>
      <c r="E413" s="3" t="s">
        <v>5</v>
      </c>
      <c r="F413" s="3" t="s">
        <v>6</v>
      </c>
      <c r="G413" s="1"/>
      <c r="H413" s="1"/>
      <c r="I413" s="1"/>
      <c r="J413" s="1"/>
    </row>
    <row r="414" spans="1:10" s="17" customFormat="1" ht="45" customHeight="1" x14ac:dyDescent="0.25">
      <c r="A414" s="56" t="s">
        <v>7</v>
      </c>
      <c r="B414" s="13" t="s">
        <v>25</v>
      </c>
      <c r="C414" s="4">
        <v>4</v>
      </c>
      <c r="D414" s="27" t="str">
        <f>IF(E414&lt;60," Manifiesta una comprensión adecuada de algunos  conceptos y principios básicos, pero posee una capacidad limitada para aplicarlos.",IF(E414&lt;80,"Manifiesta una comprensión adecuada de la Mayoria de los conceptos y principios básicos, pero algunas veces presenta  capacidad limitada para aplicarlos.  ",IF(E414&lt;96," Manifiesta una comprensión adecuada de los conceptos y principios básicos, y en la mayoria de veces los  aplica en situasines cotidianas. ",IF(E414&gt;95,"Manifiesta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414" s="25">
        <v>100</v>
      </c>
      <c r="F414" s="23" t="str">
        <f>IF(E414=0,"=",IF(E414&lt;60,"BAJO",IF(E414&lt;80,"BASICO",IF(E414&lt;96,"ALTO","SUPERIOR"))))</f>
        <v>SUPERIOR</v>
      </c>
      <c r="G414" s="1"/>
      <c r="H414" s="1"/>
      <c r="I414" s="1"/>
      <c r="J414" s="1"/>
    </row>
    <row r="415" spans="1:10" s="17" customFormat="1" ht="45" customHeight="1" x14ac:dyDescent="0.25">
      <c r="A415" s="57"/>
      <c r="B415" s="12" t="s">
        <v>26</v>
      </c>
      <c r="C415" s="15">
        <v>4</v>
      </c>
      <c r="D415" s="27" t="str">
        <f>IF(E415&lt;60," Manifiesta una comprensión adecuada de algunos  conceptos y principios básicos, pero posee una capacidad limitada para aplicarlos.",IF(E415&lt;80,"Manifiesta una comprensión adecuada de la Mayoria de los conceptos y principios básicos, pero algunas veces presenta  capacidad limitada para aplicarlos.  ",IF(E415&lt;96," Manifiesta una comprensión adecuada de los conceptos y principios básicos, y en la mayoria de veces los  aplica en situasines cotidianas. ",IF(E415&gt;95,"Manifiesta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15" s="25"/>
      <c r="F415" s="23" t="str">
        <f>IF(E415=0,"=",IF(E415&lt;60,"BAJO",IF(E415&lt;80,"BASICO",IF(E415&lt;96,"ALTO","SUPERIOR"))))</f>
        <v>=</v>
      </c>
      <c r="G415" s="1"/>
      <c r="H415" s="1"/>
      <c r="I415" s="1"/>
      <c r="J415" s="1"/>
    </row>
    <row r="416" spans="1:10" s="17" customFormat="1" ht="45" customHeight="1" x14ac:dyDescent="0.25">
      <c r="A416" s="42" t="s">
        <v>8</v>
      </c>
      <c r="B416" s="31"/>
      <c r="C416" s="6">
        <v>1</v>
      </c>
      <c r="D416" s="28" t="str">
        <f>IF(E416&lt;60," Manifiesta una comprensión adecuada de algunos  conceptos y principios básicos, pero posee una capacidad limitada para aplicarlos.",IF(E416&lt;80,"Manifiesta una comprensión adecuada de la Mayoria de los conceptos y principios básicos, pero algunas veces presenta  capacidad limitada para aplicarlos.  ",IF(E416&lt;96," Manifiesta una comprensión adecuada de los conceptos y principios básicos, y en la mayoria de veces los  aplica en situasines cotidianas. ",IF(E416&gt;95,"Manifiesta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16" s="26"/>
      <c r="F416" s="24" t="str">
        <f>IF(E416=0,"=",IF(E416&lt;60,"BAJO",IF(E416&lt;80,"BASICO",IF(E416&lt;96,"ALTO","SUPERIOR"))))</f>
        <v>=</v>
      </c>
      <c r="G416" s="1"/>
      <c r="H416" s="1"/>
      <c r="I416" s="1"/>
      <c r="J416" s="1"/>
    </row>
    <row r="417" spans="1:10" s="17" customFormat="1" ht="45" customHeight="1" x14ac:dyDescent="0.25">
      <c r="A417" s="43" t="s">
        <v>9</v>
      </c>
      <c r="B417" s="31"/>
      <c r="C417" s="15">
        <v>1</v>
      </c>
      <c r="D417" s="27" t="str">
        <f t="shared" ref="D417:D418" si="52">IF(E417&lt;60," Manifiesta una comprensión adecuada de algunos  conceptos y principios básicos, pero posee una capacidad limitada para aplicarlos.",IF(E417&lt;80,"Manifiesta una comprensión adecuada de la Mayoria de los conceptos y principios básicos, pero algunas veces presenta  capacidad limitada para aplicarlos.  ",IF(E417&lt;96," Manifiesta una comprensión adecuada de los conceptos y principios básicos, y en la mayoria de veces los  aplica en situasines cotidianas. ",IF(E417&gt;95,"Manifiesta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17" s="25"/>
      <c r="F417" s="23" t="str">
        <f t="shared" ref="F417:F418" si="53">IF(E417=0,"=",IF(E417&lt;60,"BAJO",IF(E417&lt;80,"BASICO",IF(E417&lt;96,"ALTO","SUPERIOR"))))</f>
        <v>=</v>
      </c>
      <c r="G417" s="1"/>
      <c r="H417" s="1"/>
      <c r="I417" s="1"/>
      <c r="J417" s="1"/>
    </row>
    <row r="418" spans="1:10" s="17" customFormat="1" ht="45" customHeight="1" x14ac:dyDescent="0.25">
      <c r="A418" s="41" t="s">
        <v>10</v>
      </c>
      <c r="B418" s="31"/>
      <c r="C418" s="15">
        <v>1</v>
      </c>
      <c r="D418" s="27" t="str">
        <f t="shared" si="52"/>
        <v xml:space="preserve"> Manifiesta una comprensión adecuada de algunos  conceptos y principios básicos, pero posee una capacidad limitada para aplicarlos.</v>
      </c>
      <c r="E418" s="25"/>
      <c r="F418" s="23" t="str">
        <f t="shared" si="53"/>
        <v>=</v>
      </c>
      <c r="G418" s="1"/>
      <c r="H418" s="1"/>
      <c r="I418" s="1"/>
      <c r="J418" s="1"/>
    </row>
    <row r="419" spans="1:10" s="17" customFormat="1" ht="45" customHeight="1" x14ac:dyDescent="0.25">
      <c r="A419" s="41" t="s">
        <v>11</v>
      </c>
      <c r="B419" s="31"/>
      <c r="C419" s="15">
        <v>2</v>
      </c>
      <c r="D419" s="27" t="str">
        <f>IF(E419&lt;60," Manifiesta una comprensión adecuada de algunos  conceptos y principios básicos, pero posee una capacidad limitada para aplicarlos.",IF(E419&lt;80,"Manifiesta una comprensión adecuada de la Mayoria de los conceptos y principios básicos, pero algunas veces presenta  capacidad limitada para aplicarlos.  ",IF(E419&lt;96," Manifiesta una comprensión adecuada de los conceptos y principios básicos, y en la mayoria de veces los  aplica en situasines cotidianas. ",IF(E419&gt;95,"Manifiesta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19" s="25"/>
      <c r="F419" s="23" t="str">
        <f>IF(E419=0,"=",IF(E419&lt;60,"BAJO",IF(E419&lt;80,"BASICO",IF(E419&lt;96,"ALTO","SUPERIOR"))))</f>
        <v>=</v>
      </c>
      <c r="G419" s="1"/>
      <c r="H419" s="1"/>
      <c r="I419" s="1"/>
      <c r="J419" s="1"/>
    </row>
    <row r="420" spans="1:10" s="17" customFormat="1" ht="45" customHeight="1" x14ac:dyDescent="0.25">
      <c r="A420" s="43" t="s">
        <v>12</v>
      </c>
      <c r="B420" s="31"/>
      <c r="C420" s="15">
        <v>1</v>
      </c>
      <c r="D420" s="27" t="str">
        <f t="shared" ref="D420:D427" si="54">IF(E420&lt;60," Manifiesta una comprensión adecuada de algunos  conceptos y principios básicos, pero posee una capacidad limitada para aplicarlos.",IF(E420&lt;80,"Manifiesta una comprensión adecuada de la Mayoria de los conceptos y principios básicos, pero algunas veces presenta  capacidad limitada para aplicarlos.  ",IF(E420&lt;96," Manifiesta una comprensión adecuada de los conceptos y principios básicos, y en la mayoria de veces los  aplica en situasines cotidianas. ",IF(E420&gt;95,"Manifiesta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20" s="25"/>
      <c r="F420" s="23" t="str">
        <f t="shared" ref="F420:F427" si="55">IF(E420=0,"=",IF(E420&lt;60,"BAJO",IF(E420&lt;80,"BASICO",IF(E420&lt;96,"ALTO","SUPERIOR"))))</f>
        <v>=</v>
      </c>
      <c r="G420" s="1"/>
      <c r="H420" s="1"/>
      <c r="I420" s="1"/>
      <c r="J420" s="1"/>
    </row>
    <row r="421" spans="1:10" s="17" customFormat="1" ht="45" customHeight="1" x14ac:dyDescent="0.25">
      <c r="A421" s="44" t="s">
        <v>21</v>
      </c>
      <c r="B421" s="45"/>
      <c r="C421" s="15">
        <v>4</v>
      </c>
      <c r="D421" s="27" t="str">
        <f t="shared" si="54"/>
        <v xml:space="preserve"> Manifiesta una comprensión adecuada de algunos  conceptos y principios básicos, pero posee una capacidad limitada para aplicarlos.</v>
      </c>
      <c r="E421" s="25"/>
      <c r="F421" s="23" t="str">
        <f t="shared" si="55"/>
        <v>=</v>
      </c>
      <c r="G421" s="1"/>
      <c r="H421" s="1"/>
      <c r="I421" s="1"/>
      <c r="J421" s="1"/>
    </row>
    <row r="422" spans="1:10" s="17" customFormat="1" ht="45" customHeight="1" x14ac:dyDescent="0.25">
      <c r="A422" s="53" t="s">
        <v>22</v>
      </c>
      <c r="B422" s="55"/>
      <c r="C422" s="15">
        <v>2</v>
      </c>
      <c r="D422" s="27" t="str">
        <f t="shared" si="54"/>
        <v xml:space="preserve"> Manifiesta una comprensión adecuada de algunos  conceptos y principios básicos, pero posee una capacidad limitada para aplicarlos.</v>
      </c>
      <c r="E422" s="25"/>
      <c r="F422" s="23" t="str">
        <f t="shared" si="55"/>
        <v>=</v>
      </c>
      <c r="G422" s="1"/>
      <c r="H422" s="1"/>
      <c r="I422" s="1"/>
      <c r="J422" s="1"/>
    </row>
    <row r="423" spans="1:10" s="17" customFormat="1" ht="45" customHeight="1" x14ac:dyDescent="0.25">
      <c r="A423" s="48" t="s">
        <v>23</v>
      </c>
      <c r="B423" s="31"/>
      <c r="C423" s="15">
        <v>4</v>
      </c>
      <c r="D423" s="27" t="str">
        <f t="shared" si="54"/>
        <v xml:space="preserve"> Manifiesta una comprensión adecuada de algunos  conceptos y principios básicos, pero posee una capacidad limitada para aplicarlos.</v>
      </c>
      <c r="E423" s="25"/>
      <c r="F423" s="23" t="str">
        <f t="shared" si="55"/>
        <v>=</v>
      </c>
      <c r="G423" s="1"/>
      <c r="H423" s="1"/>
      <c r="I423" s="1"/>
      <c r="J423" s="1"/>
    </row>
    <row r="424" spans="1:10" s="17" customFormat="1" ht="45" customHeight="1" x14ac:dyDescent="0.25">
      <c r="A424" s="53" t="s">
        <v>24</v>
      </c>
      <c r="B424" s="54"/>
      <c r="C424" s="15">
        <v>2</v>
      </c>
      <c r="D424" s="27" t="str">
        <f t="shared" si="54"/>
        <v xml:space="preserve"> Manifiesta una comprensión adecuada de algunos  conceptos y principios básicos, pero posee una capacidad limitada para aplicarlos.</v>
      </c>
      <c r="E424" s="25"/>
      <c r="F424" s="23" t="str">
        <f t="shared" si="55"/>
        <v>=</v>
      </c>
      <c r="G424" s="1"/>
      <c r="H424" s="1"/>
      <c r="I424" s="1"/>
      <c r="J424" s="1"/>
    </row>
    <row r="425" spans="1:10" s="17" customFormat="1" ht="45" customHeight="1" x14ac:dyDescent="0.25">
      <c r="A425" s="53" t="s">
        <v>27</v>
      </c>
      <c r="B425" s="54"/>
      <c r="C425" s="15">
        <v>2</v>
      </c>
      <c r="D425" s="27" t="str">
        <f t="shared" si="54"/>
        <v xml:space="preserve"> Manifiesta una comprensión adecuada de algunos  conceptos y principios básicos, pero posee una capacidad limitada para aplicarlos.</v>
      </c>
      <c r="E425" s="25"/>
      <c r="F425" s="23" t="str">
        <f t="shared" si="55"/>
        <v>=</v>
      </c>
      <c r="G425" s="1"/>
      <c r="H425" s="1"/>
      <c r="I425" s="1"/>
      <c r="J425" s="1"/>
    </row>
    <row r="426" spans="1:10" s="17" customFormat="1" ht="45" customHeight="1" x14ac:dyDescent="0.25">
      <c r="A426" s="53" t="s">
        <v>28</v>
      </c>
      <c r="B426" s="54"/>
      <c r="C426" s="15">
        <v>1</v>
      </c>
      <c r="D426" s="27" t="str">
        <f t="shared" si="54"/>
        <v xml:space="preserve"> Manifiesta una comprensión adecuada de algunos  conceptos y principios básicos, pero posee una capacidad limitada para aplicarlos.</v>
      </c>
      <c r="E426" s="25"/>
      <c r="F426" s="23" t="str">
        <f t="shared" si="55"/>
        <v>=</v>
      </c>
      <c r="G426" s="1"/>
      <c r="H426" s="1"/>
      <c r="I426" s="1"/>
      <c r="J426" s="1"/>
    </row>
    <row r="427" spans="1:10" s="17" customFormat="1" ht="45" customHeight="1" x14ac:dyDescent="0.25">
      <c r="A427" s="53" t="s">
        <v>29</v>
      </c>
      <c r="B427" s="54"/>
      <c r="C427" s="15">
        <v>1</v>
      </c>
      <c r="D427" s="27" t="str">
        <f t="shared" si="54"/>
        <v xml:space="preserve"> Manifiesta una comprensión adecuada de algunos  conceptos y principios básicos, pero posee una capacidad limitada para aplicarlos.</v>
      </c>
      <c r="E427" s="25"/>
      <c r="F427" s="23" t="str">
        <f t="shared" si="55"/>
        <v>=</v>
      </c>
      <c r="G427" s="1"/>
      <c r="H427" s="1"/>
      <c r="I427" s="1"/>
      <c r="J427" s="1"/>
    </row>
    <row r="428" spans="1:10" s="17" customFormat="1" x14ac:dyDescent="0.25">
      <c r="A428" s="1" t="s">
        <v>13</v>
      </c>
      <c r="B428" s="1" t="s">
        <v>14</v>
      </c>
      <c r="C428" s="16"/>
      <c r="D428" s="1"/>
      <c r="E428" s="1"/>
      <c r="F428" s="1"/>
      <c r="G428" s="1"/>
      <c r="H428" s="1"/>
      <c r="I428" s="1"/>
      <c r="J428" s="1"/>
    </row>
    <row r="429" spans="1:10" s="17" customFormat="1" x14ac:dyDescent="0.25">
      <c r="A429" s="39" t="s">
        <v>15</v>
      </c>
      <c r="B429" s="40"/>
      <c r="C429" s="40"/>
      <c r="D429" s="40"/>
      <c r="E429" s="7" t="e">
        <f>AVERAGE(E415:E428)</f>
        <v>#DIV/0!</v>
      </c>
      <c r="F429" s="1"/>
      <c r="G429" s="1"/>
      <c r="H429" s="1"/>
      <c r="I429" s="1"/>
      <c r="J429" s="1"/>
    </row>
    <row r="430" spans="1:10" s="17" customFormat="1" x14ac:dyDescent="0.25">
      <c r="A430" s="1" t="s">
        <v>19</v>
      </c>
      <c r="B430" s="52" t="s">
        <v>34</v>
      </c>
      <c r="C430" s="40"/>
      <c r="D430" s="40"/>
      <c r="E430" s="40"/>
      <c r="F430" s="40"/>
      <c r="G430" s="1"/>
      <c r="H430" s="1"/>
      <c r="I430" s="1"/>
      <c r="J430" s="1"/>
    </row>
    <row r="431" spans="1:10" s="17" customFormat="1" x14ac:dyDescent="0.25">
      <c r="A431" s="1" t="s">
        <v>31</v>
      </c>
      <c r="B431" s="16"/>
      <c r="C431" s="16"/>
      <c r="D431" s="16"/>
      <c r="E431" s="16"/>
      <c r="F431" s="16"/>
      <c r="G431" s="1"/>
      <c r="H431" s="1"/>
      <c r="I431" s="1"/>
      <c r="J431" s="1"/>
    </row>
    <row r="432" spans="1:10" s="17" customFormat="1" x14ac:dyDescent="0.25">
      <c r="A432" s="1"/>
      <c r="B432" s="39"/>
      <c r="C432" s="40"/>
      <c r="D432" s="40"/>
      <c r="E432" s="40"/>
      <c r="F432" s="40"/>
      <c r="G432" s="1"/>
      <c r="H432" s="1"/>
      <c r="I432" s="1"/>
      <c r="J432" s="1"/>
    </row>
    <row r="433" spans="1:10" s="17" customFormat="1" x14ac:dyDescent="0.25">
      <c r="A433" s="1" t="s">
        <v>16</v>
      </c>
      <c r="B433" s="1"/>
      <c r="C433" s="16"/>
      <c r="D433" s="1"/>
      <c r="E433" s="1"/>
      <c r="F433" s="1"/>
      <c r="G433" s="1"/>
      <c r="H433" s="1"/>
      <c r="I433" s="1"/>
      <c r="J433" s="1"/>
    </row>
    <row r="434" spans="1:10" s="17" customFormat="1" x14ac:dyDescent="0.25">
      <c r="A434" s="1"/>
      <c r="B434" s="1"/>
      <c r="C434" s="16"/>
      <c r="D434" s="1"/>
      <c r="E434" s="1"/>
      <c r="F434" s="1"/>
      <c r="G434" s="1"/>
      <c r="H434" s="1"/>
      <c r="I434" s="1"/>
      <c r="J434" s="1"/>
    </row>
    <row r="435" spans="1:10" s="17" customFormat="1" x14ac:dyDescent="0.25">
      <c r="A435" s="1"/>
      <c r="B435" s="1"/>
      <c r="C435" s="16"/>
      <c r="D435" s="1"/>
      <c r="E435" s="1"/>
      <c r="F435" s="1"/>
      <c r="G435" s="1"/>
      <c r="H435" s="1"/>
      <c r="I435" s="1"/>
      <c r="J435" s="1"/>
    </row>
    <row r="436" spans="1:10" s="17" customFormat="1" x14ac:dyDescent="0.25">
      <c r="A436" s="1" t="s">
        <v>17</v>
      </c>
      <c r="B436" s="1"/>
      <c r="C436" s="16"/>
      <c r="D436" s="1"/>
      <c r="E436" s="1"/>
      <c r="F436" s="1"/>
      <c r="G436" s="1"/>
      <c r="H436" s="1"/>
      <c r="I436" s="1"/>
      <c r="J436" s="1"/>
    </row>
    <row r="437" spans="1:10" s="17" customFormat="1" x14ac:dyDescent="0.25">
      <c r="A437" s="1"/>
      <c r="B437" s="1"/>
      <c r="C437" s="16"/>
      <c r="D437" s="1" t="s">
        <v>18</v>
      </c>
      <c r="E437" s="1"/>
      <c r="F437" s="1"/>
      <c r="G437" s="1"/>
      <c r="H437" s="1"/>
      <c r="I437" s="1"/>
      <c r="J437" s="1"/>
    </row>
    <row r="438" spans="1:10" s="17" customFormat="1" ht="15" customHeight="1" x14ac:dyDescent="0.25">
      <c r="C438" s="16"/>
    </row>
    <row r="439" spans="1:10" s="17" customFormat="1" ht="15" customHeight="1" x14ac:dyDescent="0.25">
      <c r="C439" s="16"/>
    </row>
    <row r="440" spans="1:10" s="17" customFormat="1" ht="15" customHeight="1" x14ac:dyDescent="0.25">
      <c r="C440" s="16"/>
    </row>
    <row r="441" spans="1:10" s="17" customFormat="1" ht="15" customHeight="1" x14ac:dyDescent="0.25">
      <c r="C441" s="16"/>
    </row>
    <row r="442" spans="1:10" s="17" customFormat="1" ht="15" customHeight="1" x14ac:dyDescent="0.25">
      <c r="C442" s="16"/>
    </row>
    <row r="443" spans="1:10" s="17" customFormat="1" ht="102" customHeight="1" x14ac:dyDescent="0.25">
      <c r="A443" s="34" t="s">
        <v>36</v>
      </c>
      <c r="B443" s="34"/>
      <c r="C443" s="34"/>
      <c r="D443" s="34"/>
      <c r="E443" s="34"/>
      <c r="F443" s="34"/>
      <c r="G443" s="1"/>
      <c r="H443" s="1"/>
      <c r="I443" s="5" t="s">
        <v>33</v>
      </c>
      <c r="J443" s="1"/>
    </row>
    <row r="444" spans="1:10" s="17" customFormat="1" ht="16.5" customHeight="1" x14ac:dyDescent="0.25">
      <c r="A444" s="49" t="s">
        <v>0</v>
      </c>
      <c r="B444" s="49"/>
      <c r="C444" s="49"/>
      <c r="D444" s="49"/>
      <c r="E444" s="49"/>
      <c r="F444" s="49"/>
      <c r="G444" s="1"/>
      <c r="H444" s="1"/>
      <c r="I444" s="1"/>
      <c r="J444" s="1"/>
    </row>
    <row r="445" spans="1:10" s="17" customFormat="1" x14ac:dyDescent="0.25">
      <c r="A445" s="50" t="s">
        <v>1</v>
      </c>
      <c r="B445" s="51"/>
      <c r="C445" s="38"/>
      <c r="D445" s="38"/>
      <c r="E445" s="18" t="s">
        <v>20</v>
      </c>
      <c r="F445" s="19"/>
      <c r="G445" s="1"/>
      <c r="H445" s="1"/>
      <c r="I445" s="1"/>
      <c r="J445" s="1"/>
    </row>
    <row r="446" spans="1:10" s="17" customFormat="1" x14ac:dyDescent="0.25">
      <c r="A446" s="20" t="s">
        <v>38</v>
      </c>
      <c r="B446" s="21"/>
      <c r="C446" s="32"/>
      <c r="D446" s="33"/>
      <c r="E446" s="18" t="s">
        <v>37</v>
      </c>
      <c r="F446" s="22"/>
      <c r="G446" s="1"/>
      <c r="H446" s="1"/>
      <c r="I446" s="1"/>
      <c r="J446" s="1"/>
    </row>
    <row r="447" spans="1:10" s="17" customFormat="1" x14ac:dyDescent="0.25">
      <c r="A447" s="30" t="s">
        <v>2</v>
      </c>
      <c r="B447" s="31"/>
      <c r="C447" s="4" t="s">
        <v>3</v>
      </c>
      <c r="D447" s="4" t="s">
        <v>4</v>
      </c>
      <c r="E447" s="3" t="s">
        <v>5</v>
      </c>
      <c r="F447" s="3" t="s">
        <v>6</v>
      </c>
      <c r="G447" s="1"/>
      <c r="H447" s="1"/>
      <c r="I447" s="1"/>
      <c r="J447" s="1"/>
    </row>
    <row r="448" spans="1:10" s="17" customFormat="1" ht="45" customHeight="1" x14ac:dyDescent="0.25">
      <c r="A448" s="56" t="s">
        <v>7</v>
      </c>
      <c r="B448" s="13" t="s">
        <v>25</v>
      </c>
      <c r="C448" s="4">
        <v>4</v>
      </c>
      <c r="D448" s="27" t="str">
        <f>IF(E448&lt;60," Manifiesta una comprensión adecuada de algunos  conceptos y principios básicos, pero posee una capacidad limitada para aplicarlos.",IF(E448&lt;80,"Manifiesta una comprensión adecuada de la Mayoria de los conceptos y principios básicos, pero algunas veces presenta  capacidad limitada para aplicarlos.  ",IF(E448&lt;96," Manifiesta una comprensión adecuada de los conceptos y principios básicos, y en la mayoria de veces los  aplica en situasines cotidianas. ",IF(E448&gt;95,"Manifiesta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448" s="25">
        <v>100</v>
      </c>
      <c r="F448" s="23" t="str">
        <f>IF(E448=0,"=",IF(E448&lt;60,"BAJO",IF(E448&lt;80,"BASICO",IF(E448&lt;96,"ALTO","SUPERIOR"))))</f>
        <v>SUPERIOR</v>
      </c>
      <c r="G448" s="1"/>
      <c r="H448" s="1"/>
      <c r="I448" s="1"/>
      <c r="J448" s="1"/>
    </row>
    <row r="449" spans="1:10" s="17" customFormat="1" ht="45" customHeight="1" x14ac:dyDescent="0.25">
      <c r="A449" s="57"/>
      <c r="B449" s="12" t="s">
        <v>26</v>
      </c>
      <c r="C449" s="15">
        <v>4</v>
      </c>
      <c r="D449" s="27" t="str">
        <f>IF(E449&lt;60," Manifiesta una comprensión adecuada de algunos  conceptos y principios básicos, pero posee una capacidad limitada para aplicarlos.",IF(E449&lt;80,"Manifiesta una comprensión adecuada de la Mayoria de los conceptos y principios básicos, pero algunas veces presenta  capacidad limitada para aplicarlos.  ",IF(E449&lt;96," Manifiesta una comprensión adecuada de los conceptos y principios básicos, y en la mayoria de veces los  aplica en situasines cotidianas. ",IF(E449&gt;95,"Manifiesta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49" s="25"/>
      <c r="F449" s="23" t="str">
        <f>IF(E449=0,"=",IF(E449&lt;60,"BAJO",IF(E449&lt;80,"BASICO",IF(E449&lt;96,"ALTO","SUPERIOR"))))</f>
        <v>=</v>
      </c>
      <c r="G449" s="1"/>
      <c r="H449" s="1"/>
      <c r="I449" s="1"/>
      <c r="J449" s="1"/>
    </row>
    <row r="450" spans="1:10" s="17" customFormat="1" ht="45" customHeight="1" x14ac:dyDescent="0.25">
      <c r="A450" s="42" t="s">
        <v>8</v>
      </c>
      <c r="B450" s="31"/>
      <c r="C450" s="6">
        <v>1</v>
      </c>
      <c r="D450" s="28" t="str">
        <f>IF(E450&lt;60," Manifiesta una comprensión adecuada de algunos  conceptos y principios básicos, pero posee una capacidad limitada para aplicarlos.",IF(E450&lt;80,"Manifiesta una comprensión adecuada de la Mayoria de los conceptos y principios básicos, pero algunas veces presenta  capacidad limitada para aplicarlos.  ",IF(E450&lt;96," Manifiesta una comprensión adecuada de los conceptos y principios básicos, y en la mayoria de veces los  aplica en situasines cotidianas. ",IF(E450&gt;95,"Manifiesta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50" s="26"/>
      <c r="F450" s="24" t="str">
        <f>IF(E450=0,"=",IF(E450&lt;60,"BAJO",IF(E450&lt;80,"BASICO",IF(E450&lt;96,"ALTO","SUPERIOR"))))</f>
        <v>=</v>
      </c>
      <c r="G450" s="1"/>
      <c r="H450" s="1"/>
      <c r="I450" s="1"/>
      <c r="J450" s="1"/>
    </row>
    <row r="451" spans="1:10" s="17" customFormat="1" ht="45" customHeight="1" x14ac:dyDescent="0.25">
      <c r="A451" s="43" t="s">
        <v>9</v>
      </c>
      <c r="B451" s="31"/>
      <c r="C451" s="15">
        <v>1</v>
      </c>
      <c r="D451" s="27" t="str">
        <f t="shared" ref="D451:D452" si="56">IF(E451&lt;60," Manifiesta una comprensión adecuada de algunos  conceptos y principios básicos, pero posee una capacidad limitada para aplicarlos.",IF(E451&lt;80,"Manifiesta una comprensión adecuada de la Mayoria de los conceptos y principios básicos, pero algunas veces presenta  capacidad limitada para aplicarlos.  ",IF(E451&lt;96," Manifiesta una comprensión adecuada de los conceptos y principios básicos, y en la mayoria de veces los  aplica en situasines cotidianas. ",IF(E451&gt;95,"Manifiesta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51" s="25"/>
      <c r="F451" s="23" t="str">
        <f t="shared" ref="F451:F452" si="57">IF(E451=0,"=",IF(E451&lt;60,"BAJO",IF(E451&lt;80,"BASICO",IF(E451&lt;96,"ALTO","SUPERIOR"))))</f>
        <v>=</v>
      </c>
      <c r="G451" s="1"/>
      <c r="H451" s="1"/>
      <c r="I451" s="1"/>
      <c r="J451" s="1"/>
    </row>
    <row r="452" spans="1:10" s="17" customFormat="1" ht="45" customHeight="1" x14ac:dyDescent="0.25">
      <c r="A452" s="41" t="s">
        <v>10</v>
      </c>
      <c r="B452" s="31"/>
      <c r="C452" s="15">
        <v>1</v>
      </c>
      <c r="D452" s="27" t="str">
        <f t="shared" si="56"/>
        <v xml:space="preserve"> Manifiesta una comprensión adecuada de algunos  conceptos y principios básicos, pero posee una capacidad limitada para aplicarlos.</v>
      </c>
      <c r="E452" s="25"/>
      <c r="F452" s="23" t="str">
        <f t="shared" si="57"/>
        <v>=</v>
      </c>
      <c r="G452" s="1"/>
      <c r="H452" s="1"/>
      <c r="I452" s="1"/>
      <c r="J452" s="1"/>
    </row>
    <row r="453" spans="1:10" s="17" customFormat="1" ht="45" customHeight="1" x14ac:dyDescent="0.25">
      <c r="A453" s="41" t="s">
        <v>11</v>
      </c>
      <c r="B453" s="31"/>
      <c r="C453" s="15">
        <v>2</v>
      </c>
      <c r="D453" s="27" t="str">
        <f>IF(E453&lt;60," Manifiesta una comprensión adecuada de algunos  conceptos y principios básicos, pero posee una capacidad limitada para aplicarlos.",IF(E453&lt;80,"Manifiesta una comprensión adecuada de la Mayoria de los conceptos y principios básicos, pero algunas veces presenta  capacidad limitada para aplicarlos.  ",IF(E453&lt;96," Manifiesta una comprensión adecuada de los conceptos y principios básicos, y en la mayoria de veces los  aplica en situasines cotidianas. ",IF(E453&gt;95,"Manifiesta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53" s="25"/>
      <c r="F453" s="23" t="str">
        <f>IF(E453=0,"=",IF(E453&lt;60,"BAJO",IF(E453&lt;80,"BASICO",IF(E453&lt;96,"ALTO","SUPERIOR"))))</f>
        <v>=</v>
      </c>
      <c r="G453" s="1"/>
      <c r="H453" s="1"/>
      <c r="I453" s="1"/>
      <c r="J453" s="1"/>
    </row>
    <row r="454" spans="1:10" s="17" customFormat="1" ht="45" customHeight="1" x14ac:dyDescent="0.25">
      <c r="A454" s="43" t="s">
        <v>12</v>
      </c>
      <c r="B454" s="31"/>
      <c r="C454" s="15">
        <v>1</v>
      </c>
      <c r="D454" s="27" t="str">
        <f t="shared" ref="D454:D461" si="58">IF(E454&lt;60," Manifiesta una comprensión adecuada de algunos  conceptos y principios básicos, pero posee una capacidad limitada para aplicarlos.",IF(E454&lt;80,"Manifiesta una comprensión adecuada de la Mayoria de los conceptos y principios básicos, pero algunas veces presenta  capacidad limitada para aplicarlos.  ",IF(E454&lt;96," Manifiesta una comprensión adecuada de los conceptos y principios básicos, y en la mayoria de veces los  aplica en situasines cotidianas. ",IF(E454&gt;95,"Manifiesta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54" s="25"/>
      <c r="F454" s="23" t="str">
        <f t="shared" ref="F454:F461" si="59">IF(E454=0,"=",IF(E454&lt;60,"BAJO",IF(E454&lt;80,"BASICO",IF(E454&lt;96,"ALTO","SUPERIOR"))))</f>
        <v>=</v>
      </c>
      <c r="G454" s="1"/>
      <c r="H454" s="1"/>
      <c r="I454" s="1"/>
      <c r="J454" s="1"/>
    </row>
    <row r="455" spans="1:10" s="17" customFormat="1" ht="45" customHeight="1" x14ac:dyDescent="0.25">
      <c r="A455" s="44" t="s">
        <v>21</v>
      </c>
      <c r="B455" s="45"/>
      <c r="C455" s="15">
        <v>4</v>
      </c>
      <c r="D455" s="27" t="str">
        <f t="shared" si="58"/>
        <v xml:space="preserve"> Manifiesta una comprensión adecuada de algunos  conceptos y principios básicos, pero posee una capacidad limitada para aplicarlos.</v>
      </c>
      <c r="E455" s="25"/>
      <c r="F455" s="23" t="str">
        <f t="shared" si="59"/>
        <v>=</v>
      </c>
      <c r="G455" s="1"/>
      <c r="H455" s="1"/>
      <c r="I455" s="1"/>
      <c r="J455" s="1"/>
    </row>
    <row r="456" spans="1:10" s="17" customFormat="1" ht="45" customHeight="1" x14ac:dyDescent="0.25">
      <c r="A456" s="53" t="s">
        <v>22</v>
      </c>
      <c r="B456" s="55"/>
      <c r="C456" s="15">
        <v>2</v>
      </c>
      <c r="D456" s="27" t="str">
        <f t="shared" si="58"/>
        <v xml:space="preserve"> Manifiesta una comprensión adecuada de algunos  conceptos y principios básicos, pero posee una capacidad limitada para aplicarlos.</v>
      </c>
      <c r="E456" s="25"/>
      <c r="F456" s="23" t="str">
        <f t="shared" si="59"/>
        <v>=</v>
      </c>
      <c r="G456" s="1"/>
      <c r="H456" s="1"/>
      <c r="I456" s="1"/>
      <c r="J456" s="1"/>
    </row>
    <row r="457" spans="1:10" s="17" customFormat="1" ht="45" customHeight="1" x14ac:dyDescent="0.25">
      <c r="A457" s="48" t="s">
        <v>23</v>
      </c>
      <c r="B457" s="31"/>
      <c r="C457" s="15">
        <v>4</v>
      </c>
      <c r="D457" s="27" t="str">
        <f t="shared" si="58"/>
        <v xml:space="preserve"> Manifiesta una comprensión adecuada de algunos  conceptos y principios básicos, pero posee una capacidad limitada para aplicarlos.</v>
      </c>
      <c r="E457" s="25"/>
      <c r="F457" s="23" t="str">
        <f t="shared" si="59"/>
        <v>=</v>
      </c>
      <c r="G457" s="1"/>
      <c r="H457" s="1"/>
      <c r="I457" s="1"/>
      <c r="J457" s="1"/>
    </row>
    <row r="458" spans="1:10" s="17" customFormat="1" ht="45" customHeight="1" x14ac:dyDescent="0.25">
      <c r="A458" s="53" t="s">
        <v>24</v>
      </c>
      <c r="B458" s="54"/>
      <c r="C458" s="15">
        <v>2</v>
      </c>
      <c r="D458" s="27" t="str">
        <f t="shared" si="58"/>
        <v xml:space="preserve"> Manifiesta una comprensión adecuada de algunos  conceptos y principios básicos, pero posee una capacidad limitada para aplicarlos.</v>
      </c>
      <c r="E458" s="25"/>
      <c r="F458" s="23" t="str">
        <f t="shared" si="59"/>
        <v>=</v>
      </c>
      <c r="G458" s="1"/>
      <c r="H458" s="1"/>
      <c r="I458" s="1"/>
      <c r="J458" s="1"/>
    </row>
    <row r="459" spans="1:10" s="17" customFormat="1" ht="45" customHeight="1" x14ac:dyDescent="0.25">
      <c r="A459" s="53" t="s">
        <v>27</v>
      </c>
      <c r="B459" s="54"/>
      <c r="C459" s="15">
        <v>2</v>
      </c>
      <c r="D459" s="27" t="str">
        <f t="shared" si="58"/>
        <v xml:space="preserve"> Manifiesta una comprensión adecuada de algunos  conceptos y principios básicos, pero posee una capacidad limitada para aplicarlos.</v>
      </c>
      <c r="E459" s="25"/>
      <c r="F459" s="23" t="str">
        <f t="shared" si="59"/>
        <v>=</v>
      </c>
      <c r="G459" s="1"/>
      <c r="H459" s="1"/>
      <c r="I459" s="1"/>
      <c r="J459" s="1"/>
    </row>
    <row r="460" spans="1:10" s="17" customFormat="1" ht="45" customHeight="1" x14ac:dyDescent="0.25">
      <c r="A460" s="53" t="s">
        <v>28</v>
      </c>
      <c r="B460" s="54"/>
      <c r="C460" s="15">
        <v>1</v>
      </c>
      <c r="D460" s="27" t="str">
        <f t="shared" si="58"/>
        <v xml:space="preserve"> Manifiesta una comprensión adecuada de algunos  conceptos y principios básicos, pero posee una capacidad limitada para aplicarlos.</v>
      </c>
      <c r="E460" s="25"/>
      <c r="F460" s="23" t="str">
        <f t="shared" si="59"/>
        <v>=</v>
      </c>
      <c r="G460" s="1"/>
      <c r="H460" s="1"/>
      <c r="I460" s="1"/>
      <c r="J460" s="1"/>
    </row>
    <row r="461" spans="1:10" s="17" customFormat="1" ht="45" customHeight="1" x14ac:dyDescent="0.25">
      <c r="A461" s="53" t="s">
        <v>29</v>
      </c>
      <c r="B461" s="54"/>
      <c r="C461" s="15">
        <v>1</v>
      </c>
      <c r="D461" s="27" t="str">
        <f t="shared" si="58"/>
        <v xml:space="preserve"> Manifiesta una comprensión adecuada de algunos  conceptos y principios básicos, pero posee una capacidad limitada para aplicarlos.</v>
      </c>
      <c r="E461" s="25"/>
      <c r="F461" s="23" t="str">
        <f t="shared" si="59"/>
        <v>=</v>
      </c>
      <c r="G461" s="1"/>
      <c r="H461" s="1"/>
      <c r="I461" s="1"/>
      <c r="J461" s="1"/>
    </row>
    <row r="462" spans="1:10" s="17" customFormat="1" x14ac:dyDescent="0.25">
      <c r="A462" s="1" t="s">
        <v>13</v>
      </c>
      <c r="B462" s="1" t="s">
        <v>14</v>
      </c>
      <c r="C462" s="16"/>
      <c r="D462" s="1"/>
      <c r="E462" s="1"/>
      <c r="F462" s="1"/>
      <c r="G462" s="1"/>
      <c r="H462" s="1"/>
      <c r="I462" s="1"/>
      <c r="J462" s="1"/>
    </row>
    <row r="463" spans="1:10" s="17" customFormat="1" x14ac:dyDescent="0.25">
      <c r="A463" s="39" t="s">
        <v>15</v>
      </c>
      <c r="B463" s="40"/>
      <c r="C463" s="40"/>
      <c r="D463" s="40"/>
      <c r="E463" s="7" t="e">
        <f>AVERAGE(E449:E462)</f>
        <v>#DIV/0!</v>
      </c>
      <c r="F463" s="1"/>
      <c r="G463" s="1"/>
      <c r="H463" s="1"/>
      <c r="I463" s="1"/>
      <c r="J463" s="1"/>
    </row>
    <row r="464" spans="1:10" s="17" customFormat="1" x14ac:dyDescent="0.25">
      <c r="A464" s="1" t="s">
        <v>19</v>
      </c>
      <c r="B464" s="52" t="s">
        <v>34</v>
      </c>
      <c r="C464" s="40"/>
      <c r="D464" s="40"/>
      <c r="E464" s="40"/>
      <c r="F464" s="40"/>
      <c r="G464" s="1"/>
      <c r="H464" s="1"/>
      <c r="I464" s="1"/>
      <c r="J464" s="1"/>
    </row>
    <row r="465" spans="1:10" s="17" customFormat="1" x14ac:dyDescent="0.25">
      <c r="A465" s="1" t="s">
        <v>31</v>
      </c>
      <c r="B465" s="16"/>
      <c r="C465" s="16"/>
      <c r="D465" s="16"/>
      <c r="E465" s="16"/>
      <c r="F465" s="16"/>
      <c r="G465" s="1"/>
      <c r="H465" s="1"/>
      <c r="I465" s="1"/>
      <c r="J465" s="1"/>
    </row>
    <row r="466" spans="1:10" s="17" customFormat="1" x14ac:dyDescent="0.25">
      <c r="A466" s="1"/>
      <c r="B466" s="39"/>
      <c r="C466" s="40"/>
      <c r="D466" s="40"/>
      <c r="E466" s="40"/>
      <c r="F466" s="40"/>
      <c r="G466" s="1"/>
      <c r="H466" s="1"/>
      <c r="I466" s="1"/>
      <c r="J466" s="1"/>
    </row>
    <row r="467" spans="1:10" s="17" customFormat="1" x14ac:dyDescent="0.25">
      <c r="A467" s="1" t="s">
        <v>16</v>
      </c>
      <c r="B467" s="1"/>
      <c r="C467" s="16"/>
      <c r="D467" s="1"/>
      <c r="E467" s="1"/>
      <c r="F467" s="1"/>
      <c r="G467" s="1"/>
      <c r="H467" s="1"/>
      <c r="I467" s="1"/>
      <c r="J467" s="1"/>
    </row>
    <row r="468" spans="1:10" s="17" customFormat="1" x14ac:dyDescent="0.25">
      <c r="A468" s="1"/>
      <c r="B468" s="1"/>
      <c r="C468" s="16"/>
      <c r="D468" s="1"/>
      <c r="E468" s="1"/>
      <c r="F468" s="1"/>
      <c r="G468" s="1"/>
      <c r="H468" s="1"/>
      <c r="I468" s="1"/>
      <c r="J468" s="1"/>
    </row>
    <row r="469" spans="1:10" s="17" customFormat="1" x14ac:dyDescent="0.25">
      <c r="A469" s="1"/>
      <c r="B469" s="1"/>
      <c r="C469" s="16"/>
      <c r="D469" s="1"/>
      <c r="E469" s="1"/>
      <c r="F469" s="1"/>
      <c r="G469" s="1"/>
      <c r="H469" s="1"/>
      <c r="I469" s="1"/>
      <c r="J469" s="1"/>
    </row>
    <row r="470" spans="1:10" s="17" customFormat="1" x14ac:dyDescent="0.25">
      <c r="A470" s="1" t="s">
        <v>17</v>
      </c>
      <c r="B470" s="1"/>
      <c r="C470" s="16"/>
      <c r="D470" s="1"/>
      <c r="E470" s="1"/>
      <c r="F470" s="1"/>
      <c r="G470" s="1"/>
      <c r="H470" s="1"/>
      <c r="I470" s="1"/>
      <c r="J470" s="1"/>
    </row>
    <row r="471" spans="1:10" s="17" customFormat="1" x14ac:dyDescent="0.25">
      <c r="A471" s="1"/>
      <c r="B471" s="1"/>
      <c r="C471" s="16"/>
      <c r="D471" s="1" t="s">
        <v>18</v>
      </c>
      <c r="E471" s="1"/>
      <c r="F471" s="1"/>
      <c r="G471" s="1"/>
      <c r="H471" s="1"/>
      <c r="I471" s="1"/>
      <c r="J471" s="1"/>
    </row>
    <row r="472" spans="1:10" s="17" customFormat="1" ht="15" customHeight="1" x14ac:dyDescent="0.25">
      <c r="C472" s="16"/>
    </row>
    <row r="473" spans="1:10" s="17" customFormat="1" ht="15" customHeight="1" x14ac:dyDescent="0.25">
      <c r="C473" s="16"/>
    </row>
    <row r="474" spans="1:10" s="17" customFormat="1" ht="15" customHeight="1" x14ac:dyDescent="0.25">
      <c r="C474" s="16"/>
    </row>
    <row r="475" spans="1:10" s="17" customFormat="1" ht="15" customHeight="1" x14ac:dyDescent="0.25">
      <c r="C475" s="16"/>
    </row>
    <row r="476" spans="1:10" s="17" customFormat="1" ht="15" customHeight="1" x14ac:dyDescent="0.25">
      <c r="C476" s="16"/>
    </row>
    <row r="477" spans="1:10" s="17" customFormat="1" ht="102" customHeight="1" x14ac:dyDescent="0.25">
      <c r="A477" s="34" t="s">
        <v>36</v>
      </c>
      <c r="B477" s="34"/>
      <c r="C477" s="34"/>
      <c r="D477" s="34"/>
      <c r="E477" s="34"/>
      <c r="F477" s="34"/>
      <c r="G477" s="1"/>
      <c r="H477" s="1"/>
      <c r="I477" s="5" t="s">
        <v>33</v>
      </c>
      <c r="J477" s="1"/>
    </row>
    <row r="478" spans="1:10" s="17" customFormat="1" ht="16.5" customHeight="1" x14ac:dyDescent="0.25">
      <c r="A478" s="49" t="s">
        <v>0</v>
      </c>
      <c r="B478" s="49"/>
      <c r="C478" s="49"/>
      <c r="D478" s="49"/>
      <c r="E478" s="49"/>
      <c r="F478" s="49"/>
      <c r="G478" s="1"/>
      <c r="H478" s="1"/>
      <c r="I478" s="1"/>
      <c r="J478" s="1"/>
    </row>
    <row r="479" spans="1:10" s="17" customFormat="1" x14ac:dyDescent="0.25">
      <c r="A479" s="50" t="s">
        <v>1</v>
      </c>
      <c r="B479" s="51"/>
      <c r="C479" s="38"/>
      <c r="D479" s="38"/>
      <c r="E479" s="18" t="s">
        <v>20</v>
      </c>
      <c r="F479" s="19"/>
      <c r="G479" s="1"/>
      <c r="H479" s="1"/>
      <c r="I479" s="1"/>
      <c r="J479" s="1"/>
    </row>
    <row r="480" spans="1:10" s="17" customFormat="1" x14ac:dyDescent="0.25">
      <c r="A480" s="20" t="s">
        <v>38</v>
      </c>
      <c r="B480" s="21"/>
      <c r="C480" s="32"/>
      <c r="D480" s="33"/>
      <c r="E480" s="18" t="s">
        <v>37</v>
      </c>
      <c r="F480" s="22"/>
      <c r="G480" s="1"/>
      <c r="H480" s="1"/>
      <c r="I480" s="1"/>
      <c r="J480" s="1"/>
    </row>
    <row r="481" spans="1:10" s="17" customFormat="1" x14ac:dyDescent="0.25">
      <c r="A481" s="30" t="s">
        <v>2</v>
      </c>
      <c r="B481" s="31"/>
      <c r="C481" s="4" t="s">
        <v>3</v>
      </c>
      <c r="D481" s="4" t="s">
        <v>4</v>
      </c>
      <c r="E481" s="3" t="s">
        <v>5</v>
      </c>
      <c r="F481" s="3" t="s">
        <v>6</v>
      </c>
      <c r="G481" s="1"/>
      <c r="H481" s="1"/>
      <c r="I481" s="1"/>
      <c r="J481" s="1"/>
    </row>
    <row r="482" spans="1:10" s="17" customFormat="1" ht="45" customHeight="1" x14ac:dyDescent="0.25">
      <c r="A482" s="56" t="s">
        <v>7</v>
      </c>
      <c r="B482" s="13" t="s">
        <v>25</v>
      </c>
      <c r="C482" s="4">
        <v>4</v>
      </c>
      <c r="D482" s="27" t="str">
        <f>IF(E482&lt;60," Manifiesta una comprensión adecuada de algunos  conceptos y principios básicos, pero posee una capacidad limitada para aplicarlos.",IF(E482&lt;80,"Manifiesta una comprensión adecuada de la Mayoria de los conceptos y principios básicos, pero algunas veces presenta  capacidad limitada para aplicarlos.  ",IF(E482&lt;96," Manifiesta una comprensión adecuada de los conceptos y principios básicos, y en la mayoria de veces los  aplica en situasines cotidianas. ",IF(E482&gt;95,"Manifiesta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482" s="25">
        <v>100</v>
      </c>
      <c r="F482" s="23" t="str">
        <f>IF(E482=0,"=",IF(E482&lt;60,"BAJO",IF(E482&lt;80,"BASICO",IF(E482&lt;96,"ALTO","SUPERIOR"))))</f>
        <v>SUPERIOR</v>
      </c>
      <c r="G482" s="1"/>
      <c r="H482" s="1"/>
      <c r="I482" s="1"/>
      <c r="J482" s="1"/>
    </row>
    <row r="483" spans="1:10" s="17" customFormat="1" ht="45" customHeight="1" x14ac:dyDescent="0.25">
      <c r="A483" s="57"/>
      <c r="B483" s="12" t="s">
        <v>26</v>
      </c>
      <c r="C483" s="15">
        <v>4</v>
      </c>
      <c r="D483" s="27" t="str">
        <f>IF(E483&lt;60," Manifiesta una comprensión adecuada de algunos  conceptos y principios básicos, pero posee una capacidad limitada para aplicarlos.",IF(E483&lt;80,"Manifiesta una comprensión adecuada de la Mayoria de los conceptos y principios básicos, pero algunas veces presenta  capacidad limitada para aplicarlos.  ",IF(E483&lt;96," Manifiesta una comprensión adecuada de los conceptos y principios básicos, y en la mayoria de veces los  aplica en situasines cotidianas. ",IF(E483&gt;95,"Manifiesta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83" s="25"/>
      <c r="F483" s="23" t="str">
        <f>IF(E483=0,"=",IF(E483&lt;60,"BAJO",IF(E483&lt;80,"BASICO",IF(E483&lt;96,"ALTO","SUPERIOR"))))</f>
        <v>=</v>
      </c>
      <c r="G483" s="1"/>
      <c r="H483" s="1"/>
      <c r="I483" s="1"/>
      <c r="J483" s="1"/>
    </row>
    <row r="484" spans="1:10" s="17" customFormat="1" ht="45" customHeight="1" x14ac:dyDescent="0.25">
      <c r="A484" s="42" t="s">
        <v>8</v>
      </c>
      <c r="B484" s="31"/>
      <c r="C484" s="6">
        <v>1</v>
      </c>
      <c r="D484" s="28" t="str">
        <f>IF(E484&lt;60," Manifiesta una comprensión adecuada de algunos  conceptos y principios básicos, pero posee una capacidad limitada para aplicarlos.",IF(E484&lt;80,"Manifiesta una comprensión adecuada de la Mayoria de los conceptos y principios básicos, pero algunas veces presenta  capacidad limitada para aplicarlos.  ",IF(E484&lt;96," Manifiesta una comprensión adecuada de los conceptos y principios básicos, y en la mayoria de veces los  aplica en situasines cotidianas. ",IF(E484&gt;95,"Manifiesta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84" s="26"/>
      <c r="F484" s="24" t="str">
        <f>IF(E484=0,"=",IF(E484&lt;60,"BAJO",IF(E484&lt;80,"BASICO",IF(E484&lt;96,"ALTO","SUPERIOR"))))</f>
        <v>=</v>
      </c>
      <c r="G484" s="1"/>
      <c r="H484" s="1"/>
      <c r="I484" s="1"/>
      <c r="J484" s="1"/>
    </row>
    <row r="485" spans="1:10" s="17" customFormat="1" ht="45" customHeight="1" x14ac:dyDescent="0.25">
      <c r="A485" s="43" t="s">
        <v>9</v>
      </c>
      <c r="B485" s="31"/>
      <c r="C485" s="15">
        <v>1</v>
      </c>
      <c r="D485" s="27" t="str">
        <f t="shared" ref="D485:D486" si="60">IF(E485&lt;60," Manifiesta una comprensión adecuada de algunos  conceptos y principios básicos, pero posee una capacidad limitada para aplicarlos.",IF(E485&lt;80,"Manifiesta una comprensión adecuada de la Mayoria de los conceptos y principios básicos, pero algunas veces presenta  capacidad limitada para aplicarlos.  ",IF(E485&lt;96," Manifiesta una comprensión adecuada de los conceptos y principios básicos, y en la mayoria de veces los  aplica en situasines cotidianas. ",IF(E485&gt;95,"Manifiesta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85" s="25"/>
      <c r="F485" s="23" t="str">
        <f t="shared" ref="F485:F486" si="61">IF(E485=0,"=",IF(E485&lt;60,"BAJO",IF(E485&lt;80,"BASICO",IF(E485&lt;96,"ALTO","SUPERIOR"))))</f>
        <v>=</v>
      </c>
      <c r="G485" s="1"/>
      <c r="H485" s="1"/>
      <c r="I485" s="1"/>
      <c r="J485" s="1"/>
    </row>
    <row r="486" spans="1:10" s="17" customFormat="1" ht="45" customHeight="1" x14ac:dyDescent="0.25">
      <c r="A486" s="41" t="s">
        <v>10</v>
      </c>
      <c r="B486" s="31"/>
      <c r="C486" s="15">
        <v>1</v>
      </c>
      <c r="D486" s="27" t="str">
        <f t="shared" si="60"/>
        <v xml:space="preserve"> Manifiesta una comprensión adecuada de algunos  conceptos y principios básicos, pero posee una capacidad limitada para aplicarlos.</v>
      </c>
      <c r="E486" s="25"/>
      <c r="F486" s="23" t="str">
        <f t="shared" si="61"/>
        <v>=</v>
      </c>
      <c r="G486" s="1"/>
      <c r="H486" s="1"/>
      <c r="I486" s="1"/>
      <c r="J486" s="1"/>
    </row>
    <row r="487" spans="1:10" s="17" customFormat="1" ht="45" customHeight="1" x14ac:dyDescent="0.25">
      <c r="A487" s="41" t="s">
        <v>11</v>
      </c>
      <c r="B487" s="31"/>
      <c r="C487" s="15">
        <v>2</v>
      </c>
      <c r="D487" s="27" t="str">
        <f>IF(E487&lt;60," Manifiesta una comprensión adecuada de algunos  conceptos y principios básicos, pero posee una capacidad limitada para aplicarlos.",IF(E487&lt;80,"Manifiesta una comprensión adecuada de la Mayoria de los conceptos y principios básicos, pero algunas veces presenta  capacidad limitada para aplicarlos.  ",IF(E487&lt;96," Manifiesta una comprensión adecuada de los conceptos y principios básicos, y en la mayoria de veces los  aplica en situasines cotidianas. ",IF(E487&gt;95,"Manifiesta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87" s="25"/>
      <c r="F487" s="23" t="str">
        <f>IF(E487=0,"=",IF(E487&lt;60,"BAJO",IF(E487&lt;80,"BASICO",IF(E487&lt;96,"ALTO","SUPERIOR"))))</f>
        <v>=</v>
      </c>
      <c r="G487" s="1"/>
      <c r="H487" s="1"/>
      <c r="I487" s="1"/>
      <c r="J487" s="1"/>
    </row>
    <row r="488" spans="1:10" s="17" customFormat="1" ht="45" customHeight="1" x14ac:dyDescent="0.25">
      <c r="A488" s="43" t="s">
        <v>12</v>
      </c>
      <c r="B488" s="31"/>
      <c r="C488" s="15">
        <v>1</v>
      </c>
      <c r="D488" s="27" t="str">
        <f t="shared" ref="D488:D495" si="62">IF(E488&lt;60," Manifiesta una comprensión adecuada de algunos  conceptos y principios básicos, pero posee una capacidad limitada para aplicarlos.",IF(E488&lt;80,"Manifiesta una comprensión adecuada de la Mayoria de los conceptos y principios básicos, pero algunas veces presenta  capacidad limitada para aplicarlos.  ",IF(E488&lt;96," Manifiesta una comprensión adecuada de los conceptos y principios básicos, y en la mayoria de veces los  aplica en situasines cotidianas. ",IF(E488&gt;95,"Manifiesta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488" s="25"/>
      <c r="F488" s="23" t="str">
        <f t="shared" ref="F488:F495" si="63">IF(E488=0,"=",IF(E488&lt;60,"BAJO",IF(E488&lt;80,"BASICO",IF(E488&lt;96,"ALTO","SUPERIOR"))))</f>
        <v>=</v>
      </c>
      <c r="G488" s="1"/>
      <c r="H488" s="1"/>
      <c r="I488" s="1"/>
      <c r="J488" s="1"/>
    </row>
    <row r="489" spans="1:10" s="17" customFormat="1" ht="45" customHeight="1" x14ac:dyDescent="0.25">
      <c r="A489" s="44" t="s">
        <v>21</v>
      </c>
      <c r="B489" s="45"/>
      <c r="C489" s="15">
        <v>4</v>
      </c>
      <c r="D489" s="27" t="str">
        <f t="shared" si="62"/>
        <v xml:space="preserve"> Manifiesta una comprensión adecuada de algunos  conceptos y principios básicos, pero posee una capacidad limitada para aplicarlos.</v>
      </c>
      <c r="E489" s="25"/>
      <c r="F489" s="23" t="str">
        <f t="shared" si="63"/>
        <v>=</v>
      </c>
      <c r="G489" s="1"/>
      <c r="H489" s="1"/>
      <c r="I489" s="1"/>
      <c r="J489" s="1"/>
    </row>
    <row r="490" spans="1:10" s="17" customFormat="1" ht="45" customHeight="1" x14ac:dyDescent="0.25">
      <c r="A490" s="53" t="s">
        <v>22</v>
      </c>
      <c r="B490" s="55"/>
      <c r="C490" s="15">
        <v>2</v>
      </c>
      <c r="D490" s="27" t="str">
        <f t="shared" si="62"/>
        <v xml:space="preserve"> Manifiesta una comprensión adecuada de algunos  conceptos y principios básicos, pero posee una capacidad limitada para aplicarlos.</v>
      </c>
      <c r="E490" s="25"/>
      <c r="F490" s="23" t="str">
        <f t="shared" si="63"/>
        <v>=</v>
      </c>
      <c r="G490" s="1"/>
      <c r="H490" s="1"/>
      <c r="I490" s="1"/>
      <c r="J490" s="1"/>
    </row>
    <row r="491" spans="1:10" s="17" customFormat="1" ht="45" customHeight="1" x14ac:dyDescent="0.25">
      <c r="A491" s="48" t="s">
        <v>23</v>
      </c>
      <c r="B491" s="31"/>
      <c r="C491" s="15">
        <v>4</v>
      </c>
      <c r="D491" s="27" t="str">
        <f t="shared" si="62"/>
        <v xml:space="preserve"> Manifiesta una comprensión adecuada de algunos  conceptos y principios básicos, pero posee una capacidad limitada para aplicarlos.</v>
      </c>
      <c r="E491" s="25"/>
      <c r="F491" s="23" t="str">
        <f t="shared" si="63"/>
        <v>=</v>
      </c>
      <c r="G491" s="1"/>
      <c r="H491" s="1"/>
      <c r="I491" s="1"/>
      <c r="J491" s="1"/>
    </row>
    <row r="492" spans="1:10" s="17" customFormat="1" ht="45" customHeight="1" x14ac:dyDescent="0.25">
      <c r="A492" s="53" t="s">
        <v>24</v>
      </c>
      <c r="B492" s="54"/>
      <c r="C492" s="15">
        <v>2</v>
      </c>
      <c r="D492" s="27" t="str">
        <f t="shared" si="62"/>
        <v xml:space="preserve"> Manifiesta una comprensión adecuada de algunos  conceptos y principios básicos, pero posee una capacidad limitada para aplicarlos.</v>
      </c>
      <c r="E492" s="25"/>
      <c r="F492" s="23" t="str">
        <f t="shared" si="63"/>
        <v>=</v>
      </c>
      <c r="G492" s="1"/>
      <c r="H492" s="1"/>
      <c r="I492" s="1"/>
      <c r="J492" s="1"/>
    </row>
    <row r="493" spans="1:10" s="17" customFormat="1" ht="45" customHeight="1" x14ac:dyDescent="0.25">
      <c r="A493" s="53" t="s">
        <v>27</v>
      </c>
      <c r="B493" s="54"/>
      <c r="C493" s="15">
        <v>2</v>
      </c>
      <c r="D493" s="27" t="str">
        <f t="shared" si="62"/>
        <v xml:space="preserve"> Manifiesta una comprensión adecuada de algunos  conceptos y principios básicos, pero posee una capacidad limitada para aplicarlos.</v>
      </c>
      <c r="E493" s="25"/>
      <c r="F493" s="23" t="str">
        <f t="shared" si="63"/>
        <v>=</v>
      </c>
      <c r="G493" s="1"/>
      <c r="H493" s="1"/>
      <c r="I493" s="1"/>
      <c r="J493" s="1"/>
    </row>
    <row r="494" spans="1:10" s="17" customFormat="1" ht="45" customHeight="1" x14ac:dyDescent="0.25">
      <c r="A494" s="53" t="s">
        <v>28</v>
      </c>
      <c r="B494" s="54"/>
      <c r="C494" s="15">
        <v>1</v>
      </c>
      <c r="D494" s="27" t="str">
        <f t="shared" si="62"/>
        <v xml:space="preserve"> Manifiesta una comprensión adecuada de algunos  conceptos y principios básicos, pero posee una capacidad limitada para aplicarlos.</v>
      </c>
      <c r="E494" s="25"/>
      <c r="F494" s="23" t="str">
        <f t="shared" si="63"/>
        <v>=</v>
      </c>
      <c r="G494" s="1"/>
      <c r="H494" s="1"/>
      <c r="I494" s="1"/>
      <c r="J494" s="1"/>
    </row>
    <row r="495" spans="1:10" s="17" customFormat="1" ht="45" customHeight="1" x14ac:dyDescent="0.25">
      <c r="A495" s="53" t="s">
        <v>29</v>
      </c>
      <c r="B495" s="54"/>
      <c r="C495" s="15">
        <v>1</v>
      </c>
      <c r="D495" s="27" t="str">
        <f t="shared" si="62"/>
        <v xml:space="preserve"> Manifiesta una comprensión adecuada de algunos  conceptos y principios básicos, pero posee una capacidad limitada para aplicarlos.</v>
      </c>
      <c r="E495" s="25"/>
      <c r="F495" s="23" t="str">
        <f t="shared" si="63"/>
        <v>=</v>
      </c>
      <c r="G495" s="1"/>
      <c r="H495" s="1"/>
      <c r="I495" s="1"/>
      <c r="J495" s="1"/>
    </row>
    <row r="496" spans="1:10" s="17" customFormat="1" x14ac:dyDescent="0.25">
      <c r="A496" s="1" t="s">
        <v>13</v>
      </c>
      <c r="B496" s="1" t="s">
        <v>14</v>
      </c>
      <c r="C496" s="16"/>
      <c r="D496" s="1"/>
      <c r="E496" s="1"/>
      <c r="F496" s="1"/>
      <c r="G496" s="1"/>
      <c r="H496" s="1"/>
      <c r="I496" s="1"/>
      <c r="J496" s="1"/>
    </row>
    <row r="497" spans="1:10" s="17" customFormat="1" x14ac:dyDescent="0.25">
      <c r="A497" s="39" t="s">
        <v>15</v>
      </c>
      <c r="B497" s="40"/>
      <c r="C497" s="40"/>
      <c r="D497" s="40"/>
      <c r="E497" s="7" t="e">
        <f>AVERAGE(E483:E496)</f>
        <v>#DIV/0!</v>
      </c>
      <c r="F497" s="1"/>
      <c r="G497" s="1"/>
      <c r="H497" s="1"/>
      <c r="I497" s="1"/>
      <c r="J497" s="1"/>
    </row>
    <row r="498" spans="1:10" s="17" customFormat="1" x14ac:dyDescent="0.25">
      <c r="A498" s="1" t="s">
        <v>19</v>
      </c>
      <c r="B498" s="52" t="s">
        <v>34</v>
      </c>
      <c r="C498" s="40"/>
      <c r="D498" s="40"/>
      <c r="E498" s="40"/>
      <c r="F498" s="40"/>
      <c r="G498" s="1"/>
      <c r="H498" s="1"/>
      <c r="I498" s="1"/>
      <c r="J498" s="1"/>
    </row>
    <row r="499" spans="1:10" s="17" customFormat="1" x14ac:dyDescent="0.25">
      <c r="A499" s="1" t="s">
        <v>31</v>
      </c>
      <c r="B499" s="16"/>
      <c r="C499" s="16"/>
      <c r="D499" s="16"/>
      <c r="E499" s="16"/>
      <c r="F499" s="16"/>
      <c r="G499" s="1"/>
      <c r="H499" s="1"/>
      <c r="I499" s="1"/>
      <c r="J499" s="1"/>
    </row>
    <row r="500" spans="1:10" s="17" customFormat="1" x14ac:dyDescent="0.25">
      <c r="A500" s="1"/>
      <c r="B500" s="39"/>
      <c r="C500" s="40"/>
      <c r="D500" s="40"/>
      <c r="E500" s="40"/>
      <c r="F500" s="40"/>
      <c r="G500" s="1"/>
      <c r="H500" s="1"/>
      <c r="I500" s="1"/>
      <c r="J500" s="1"/>
    </row>
    <row r="501" spans="1:10" s="17" customFormat="1" x14ac:dyDescent="0.25">
      <c r="A501" s="1" t="s">
        <v>16</v>
      </c>
      <c r="B501" s="1"/>
      <c r="C501" s="16"/>
      <c r="D501" s="1"/>
      <c r="E501" s="1"/>
      <c r="F501" s="1"/>
      <c r="G501" s="1"/>
      <c r="H501" s="1"/>
      <c r="I501" s="1"/>
      <c r="J501" s="1"/>
    </row>
    <row r="502" spans="1:10" s="17" customFormat="1" x14ac:dyDescent="0.25">
      <c r="A502" s="1"/>
      <c r="B502" s="1"/>
      <c r="C502" s="16"/>
      <c r="D502" s="1"/>
      <c r="E502" s="1"/>
      <c r="F502" s="1"/>
      <c r="G502" s="1"/>
      <c r="H502" s="1"/>
      <c r="I502" s="1"/>
      <c r="J502" s="1"/>
    </row>
    <row r="503" spans="1:10" s="17" customFormat="1" x14ac:dyDescent="0.25">
      <c r="A503" s="1"/>
      <c r="B503" s="1"/>
      <c r="C503" s="16"/>
      <c r="D503" s="1"/>
      <c r="E503" s="1"/>
      <c r="F503" s="1"/>
      <c r="G503" s="1"/>
      <c r="H503" s="1"/>
      <c r="I503" s="1"/>
      <c r="J503" s="1"/>
    </row>
    <row r="504" spans="1:10" s="17" customFormat="1" x14ac:dyDescent="0.25">
      <c r="A504" s="1" t="s">
        <v>17</v>
      </c>
      <c r="B504" s="1"/>
      <c r="C504" s="16"/>
      <c r="D504" s="1"/>
      <c r="E504" s="1"/>
      <c r="F504" s="1"/>
      <c r="G504" s="1"/>
      <c r="H504" s="1"/>
      <c r="I504" s="1"/>
      <c r="J504" s="1"/>
    </row>
    <row r="505" spans="1:10" s="17" customFormat="1" x14ac:dyDescent="0.25">
      <c r="A505" s="1"/>
      <c r="B505" s="1"/>
      <c r="C505" s="16"/>
      <c r="D505" s="1" t="s">
        <v>18</v>
      </c>
      <c r="E505" s="1"/>
      <c r="F505" s="1"/>
      <c r="G505" s="1"/>
      <c r="H505" s="1"/>
      <c r="I505" s="1"/>
      <c r="J505" s="1"/>
    </row>
    <row r="506" spans="1:10" s="17" customFormat="1" ht="15" customHeight="1" x14ac:dyDescent="0.25">
      <c r="C506" s="16"/>
    </row>
    <row r="507" spans="1:10" s="17" customFormat="1" ht="15" customHeight="1" x14ac:dyDescent="0.25">
      <c r="C507" s="16"/>
    </row>
    <row r="508" spans="1:10" s="17" customFormat="1" ht="15" customHeight="1" x14ac:dyDescent="0.25">
      <c r="C508" s="16"/>
    </row>
    <row r="509" spans="1:10" s="17" customFormat="1" ht="15" customHeight="1" x14ac:dyDescent="0.25">
      <c r="C509" s="16"/>
    </row>
    <row r="510" spans="1:10" s="17" customFormat="1" ht="15" customHeight="1" x14ac:dyDescent="0.25">
      <c r="C510" s="16"/>
    </row>
    <row r="511" spans="1:10" s="17" customFormat="1" ht="102" customHeight="1" x14ac:dyDescent="0.25">
      <c r="A511" s="34" t="s">
        <v>36</v>
      </c>
      <c r="B511" s="34"/>
      <c r="C511" s="34"/>
      <c r="D511" s="34"/>
      <c r="E511" s="34"/>
      <c r="F511" s="34"/>
      <c r="G511" s="1"/>
      <c r="H511" s="1"/>
      <c r="I511" s="5" t="s">
        <v>33</v>
      </c>
      <c r="J511" s="1"/>
    </row>
    <row r="512" spans="1:10" s="17" customFormat="1" ht="16.5" customHeight="1" x14ac:dyDescent="0.25">
      <c r="A512" s="49" t="s">
        <v>0</v>
      </c>
      <c r="B512" s="49"/>
      <c r="C512" s="49"/>
      <c r="D512" s="49"/>
      <c r="E512" s="49"/>
      <c r="F512" s="49"/>
      <c r="G512" s="1"/>
      <c r="H512" s="1"/>
      <c r="I512" s="1"/>
      <c r="J512" s="1"/>
    </row>
    <row r="513" spans="1:10" s="17" customFormat="1" x14ac:dyDescent="0.25">
      <c r="A513" s="50" t="s">
        <v>1</v>
      </c>
      <c r="B513" s="51"/>
      <c r="C513" s="38"/>
      <c r="D513" s="38"/>
      <c r="E513" s="18" t="s">
        <v>20</v>
      </c>
      <c r="F513" s="19"/>
      <c r="G513" s="1"/>
      <c r="H513" s="1"/>
      <c r="I513" s="1"/>
      <c r="J513" s="1"/>
    </row>
    <row r="514" spans="1:10" s="17" customFormat="1" x14ac:dyDescent="0.25">
      <c r="A514" s="20" t="s">
        <v>38</v>
      </c>
      <c r="B514" s="21"/>
      <c r="C514" s="32"/>
      <c r="D514" s="33"/>
      <c r="E514" s="18" t="s">
        <v>37</v>
      </c>
      <c r="F514" s="22"/>
      <c r="G514" s="1"/>
      <c r="H514" s="1"/>
      <c r="I514" s="1"/>
      <c r="J514" s="1"/>
    </row>
    <row r="515" spans="1:10" s="17" customFormat="1" x14ac:dyDescent="0.25">
      <c r="A515" s="30" t="s">
        <v>2</v>
      </c>
      <c r="B515" s="31"/>
      <c r="C515" s="4" t="s">
        <v>3</v>
      </c>
      <c r="D515" s="4" t="s">
        <v>4</v>
      </c>
      <c r="E515" s="3" t="s">
        <v>5</v>
      </c>
      <c r="F515" s="3" t="s">
        <v>6</v>
      </c>
      <c r="G515" s="1"/>
      <c r="H515" s="1"/>
      <c r="I515" s="1"/>
      <c r="J515" s="1"/>
    </row>
    <row r="516" spans="1:10" s="17" customFormat="1" ht="45" customHeight="1" x14ac:dyDescent="0.25">
      <c r="A516" s="56" t="s">
        <v>7</v>
      </c>
      <c r="B516" s="13" t="s">
        <v>25</v>
      </c>
      <c r="C516" s="4">
        <v>4</v>
      </c>
      <c r="D516" s="27" t="str">
        <f>IF(E516&lt;60," Manifiesta una comprensión adecuada de algunos  conceptos y principios básicos, pero posee una capacidad limitada para aplicarlos.",IF(E516&lt;80,"Manifiesta una comprensión adecuada de la Mayoria de los conceptos y principios básicos, pero algunas veces presenta  capacidad limitada para aplicarlos.  ",IF(E516&lt;96," Manifiesta una comprensión adecuada de los conceptos y principios básicos, y en la mayoria de veces los  aplica en situasines cotidianas. ",IF(E516&gt;95,"Manifiesta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516" s="25">
        <v>100</v>
      </c>
      <c r="F516" s="23" t="str">
        <f>IF(E516=0,"=",IF(E516&lt;60,"BAJO",IF(E516&lt;80,"BASICO",IF(E516&lt;96,"ALTO","SUPERIOR"))))</f>
        <v>SUPERIOR</v>
      </c>
      <c r="G516" s="1"/>
      <c r="H516" s="1"/>
      <c r="I516" s="1"/>
      <c r="J516" s="1"/>
    </row>
    <row r="517" spans="1:10" s="17" customFormat="1" ht="45" customHeight="1" x14ac:dyDescent="0.25">
      <c r="A517" s="57"/>
      <c r="B517" s="12" t="s">
        <v>26</v>
      </c>
      <c r="C517" s="15">
        <v>4</v>
      </c>
      <c r="D517" s="27" t="str">
        <f>IF(E517&lt;60," Manifiesta una comprensión adecuada de algunos  conceptos y principios básicos, pero posee una capacidad limitada para aplicarlos.",IF(E517&lt;80,"Manifiesta una comprensión adecuada de la Mayoria de los conceptos y principios básicos, pero algunas veces presenta  capacidad limitada para aplicarlos.  ",IF(E517&lt;96," Manifiesta una comprensión adecuada de los conceptos y principios básicos, y en la mayoria de veces los  aplica en situasines cotidianas. ",IF(E517&gt;95,"Manifiesta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17" s="25"/>
      <c r="F517" s="23" t="str">
        <f>IF(E517=0,"=",IF(E517&lt;60,"BAJO",IF(E517&lt;80,"BASICO",IF(E517&lt;96,"ALTO","SUPERIOR"))))</f>
        <v>=</v>
      </c>
      <c r="G517" s="1"/>
      <c r="H517" s="1"/>
      <c r="I517" s="1"/>
      <c r="J517" s="1"/>
    </row>
    <row r="518" spans="1:10" s="17" customFormat="1" ht="45" customHeight="1" x14ac:dyDescent="0.25">
      <c r="A518" s="42" t="s">
        <v>8</v>
      </c>
      <c r="B518" s="31"/>
      <c r="C518" s="6">
        <v>1</v>
      </c>
      <c r="D518" s="28" t="str">
        <f>IF(E518&lt;60," Manifiesta una comprensión adecuada de algunos  conceptos y principios básicos, pero posee una capacidad limitada para aplicarlos.",IF(E518&lt;80,"Manifiesta una comprensión adecuada de la Mayoria de los conceptos y principios básicos, pero algunas veces presenta  capacidad limitada para aplicarlos.  ",IF(E518&lt;96," Manifiesta una comprensión adecuada de los conceptos y principios básicos, y en la mayoria de veces los  aplica en situasines cotidianas. ",IF(E518&gt;95,"Manifiesta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18" s="26"/>
      <c r="F518" s="24" t="str">
        <f>IF(E518=0,"=",IF(E518&lt;60,"BAJO",IF(E518&lt;80,"BASICO",IF(E518&lt;96,"ALTO","SUPERIOR"))))</f>
        <v>=</v>
      </c>
      <c r="G518" s="1"/>
      <c r="H518" s="1"/>
      <c r="I518" s="1"/>
      <c r="J518" s="1"/>
    </row>
    <row r="519" spans="1:10" s="17" customFormat="1" ht="45" customHeight="1" x14ac:dyDescent="0.25">
      <c r="A519" s="43" t="s">
        <v>9</v>
      </c>
      <c r="B519" s="31"/>
      <c r="C519" s="15">
        <v>1</v>
      </c>
      <c r="D519" s="27" t="str">
        <f t="shared" ref="D519:D520" si="64">IF(E519&lt;60," Manifiesta una comprensión adecuada de algunos  conceptos y principios básicos, pero posee una capacidad limitada para aplicarlos.",IF(E519&lt;80,"Manifiesta una comprensión adecuada de la Mayoria de los conceptos y principios básicos, pero algunas veces presenta  capacidad limitada para aplicarlos.  ",IF(E519&lt;96," Manifiesta una comprensión adecuada de los conceptos y principios básicos, y en la mayoria de veces los  aplica en situasines cotidianas. ",IF(E519&gt;95,"Manifiesta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19" s="25"/>
      <c r="F519" s="23" t="str">
        <f t="shared" ref="F519:F520" si="65">IF(E519=0,"=",IF(E519&lt;60,"BAJO",IF(E519&lt;80,"BASICO",IF(E519&lt;96,"ALTO","SUPERIOR"))))</f>
        <v>=</v>
      </c>
      <c r="G519" s="1"/>
      <c r="H519" s="1"/>
      <c r="I519" s="1"/>
      <c r="J519" s="1"/>
    </row>
    <row r="520" spans="1:10" s="17" customFormat="1" ht="45" customHeight="1" x14ac:dyDescent="0.25">
      <c r="A520" s="41" t="s">
        <v>10</v>
      </c>
      <c r="B520" s="31"/>
      <c r="C520" s="15">
        <v>1</v>
      </c>
      <c r="D520" s="27" t="str">
        <f t="shared" si="64"/>
        <v xml:space="preserve"> Manifiesta una comprensión adecuada de algunos  conceptos y principios básicos, pero posee una capacidad limitada para aplicarlos.</v>
      </c>
      <c r="E520" s="25"/>
      <c r="F520" s="23" t="str">
        <f t="shared" si="65"/>
        <v>=</v>
      </c>
      <c r="G520" s="1"/>
      <c r="H520" s="1"/>
      <c r="I520" s="1"/>
      <c r="J520" s="1"/>
    </row>
    <row r="521" spans="1:10" s="17" customFormat="1" ht="45" customHeight="1" x14ac:dyDescent="0.25">
      <c r="A521" s="41" t="s">
        <v>11</v>
      </c>
      <c r="B521" s="31"/>
      <c r="C521" s="15">
        <v>2</v>
      </c>
      <c r="D521" s="27" t="str">
        <f>IF(E521&lt;60," Manifiesta una comprensión adecuada de algunos  conceptos y principios básicos, pero posee una capacidad limitada para aplicarlos.",IF(E521&lt;80,"Manifiesta una comprensión adecuada de la Mayoria de los conceptos y principios básicos, pero algunas veces presenta  capacidad limitada para aplicarlos.  ",IF(E521&lt;96," Manifiesta una comprensión adecuada de los conceptos y principios básicos, y en la mayoria de veces los  aplica en situasines cotidianas. ",IF(E521&gt;95,"Manifiesta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21" s="25"/>
      <c r="F521" s="23" t="str">
        <f>IF(E521=0,"=",IF(E521&lt;60,"BAJO",IF(E521&lt;80,"BASICO",IF(E521&lt;96,"ALTO","SUPERIOR"))))</f>
        <v>=</v>
      </c>
      <c r="G521" s="1"/>
      <c r="H521" s="1"/>
      <c r="I521" s="1"/>
      <c r="J521" s="1"/>
    </row>
    <row r="522" spans="1:10" s="17" customFormat="1" ht="45" customHeight="1" x14ac:dyDescent="0.25">
      <c r="A522" s="43" t="s">
        <v>12</v>
      </c>
      <c r="B522" s="31"/>
      <c r="C522" s="15">
        <v>1</v>
      </c>
      <c r="D522" s="27" t="str">
        <f t="shared" ref="D522:D529" si="66">IF(E522&lt;60," Manifiesta una comprensión adecuada de algunos  conceptos y principios básicos, pero posee una capacidad limitada para aplicarlos.",IF(E522&lt;80,"Manifiesta una comprensión adecuada de la Mayoria de los conceptos y principios básicos, pero algunas veces presenta  capacidad limitada para aplicarlos.  ",IF(E522&lt;96," Manifiesta una comprensión adecuada de los conceptos y principios básicos, y en la mayoria de veces los  aplica en situasines cotidianas. ",IF(E522&gt;95,"Manifiesta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22" s="25"/>
      <c r="F522" s="23" t="str">
        <f t="shared" ref="F522:F529" si="67">IF(E522=0,"=",IF(E522&lt;60,"BAJO",IF(E522&lt;80,"BASICO",IF(E522&lt;96,"ALTO","SUPERIOR"))))</f>
        <v>=</v>
      </c>
      <c r="G522" s="1"/>
      <c r="H522" s="1"/>
      <c r="I522" s="1"/>
      <c r="J522" s="1"/>
    </row>
    <row r="523" spans="1:10" s="17" customFormat="1" ht="45" customHeight="1" x14ac:dyDescent="0.25">
      <c r="A523" s="44" t="s">
        <v>21</v>
      </c>
      <c r="B523" s="45"/>
      <c r="C523" s="15">
        <v>4</v>
      </c>
      <c r="D523" s="27" t="str">
        <f t="shared" si="66"/>
        <v xml:space="preserve"> Manifiesta una comprensión adecuada de algunos  conceptos y principios básicos, pero posee una capacidad limitada para aplicarlos.</v>
      </c>
      <c r="E523" s="25"/>
      <c r="F523" s="23" t="str">
        <f t="shared" si="67"/>
        <v>=</v>
      </c>
      <c r="G523" s="1"/>
      <c r="H523" s="1"/>
      <c r="I523" s="1"/>
      <c r="J523" s="1"/>
    </row>
    <row r="524" spans="1:10" s="17" customFormat="1" ht="45" customHeight="1" x14ac:dyDescent="0.25">
      <c r="A524" s="53" t="s">
        <v>22</v>
      </c>
      <c r="B524" s="55"/>
      <c r="C524" s="15">
        <v>2</v>
      </c>
      <c r="D524" s="27" t="str">
        <f t="shared" si="66"/>
        <v xml:space="preserve"> Manifiesta una comprensión adecuada de algunos  conceptos y principios básicos, pero posee una capacidad limitada para aplicarlos.</v>
      </c>
      <c r="E524" s="25"/>
      <c r="F524" s="23" t="str">
        <f t="shared" si="67"/>
        <v>=</v>
      </c>
      <c r="G524" s="1"/>
      <c r="H524" s="1"/>
      <c r="I524" s="1"/>
      <c r="J524" s="1"/>
    </row>
    <row r="525" spans="1:10" s="17" customFormat="1" ht="45" customHeight="1" x14ac:dyDescent="0.25">
      <c r="A525" s="48" t="s">
        <v>23</v>
      </c>
      <c r="B525" s="31"/>
      <c r="C525" s="15">
        <v>4</v>
      </c>
      <c r="D525" s="27" t="str">
        <f t="shared" si="66"/>
        <v xml:space="preserve"> Manifiesta una comprensión adecuada de algunos  conceptos y principios básicos, pero posee una capacidad limitada para aplicarlos.</v>
      </c>
      <c r="E525" s="25"/>
      <c r="F525" s="23" t="str">
        <f t="shared" si="67"/>
        <v>=</v>
      </c>
      <c r="G525" s="1"/>
      <c r="H525" s="1"/>
      <c r="I525" s="1"/>
      <c r="J525" s="1"/>
    </row>
    <row r="526" spans="1:10" s="17" customFormat="1" ht="45" customHeight="1" x14ac:dyDescent="0.25">
      <c r="A526" s="53" t="s">
        <v>24</v>
      </c>
      <c r="B526" s="54"/>
      <c r="C526" s="15">
        <v>2</v>
      </c>
      <c r="D526" s="27" t="str">
        <f t="shared" si="66"/>
        <v xml:space="preserve"> Manifiesta una comprensión adecuada de algunos  conceptos y principios básicos, pero posee una capacidad limitada para aplicarlos.</v>
      </c>
      <c r="E526" s="25"/>
      <c r="F526" s="23" t="str">
        <f t="shared" si="67"/>
        <v>=</v>
      </c>
      <c r="G526" s="1"/>
      <c r="H526" s="1"/>
      <c r="I526" s="1"/>
      <c r="J526" s="1"/>
    </row>
    <row r="527" spans="1:10" s="17" customFormat="1" ht="45" customHeight="1" x14ac:dyDescent="0.25">
      <c r="A527" s="53" t="s">
        <v>27</v>
      </c>
      <c r="B527" s="54"/>
      <c r="C527" s="15">
        <v>2</v>
      </c>
      <c r="D527" s="27" t="str">
        <f t="shared" si="66"/>
        <v xml:space="preserve"> Manifiesta una comprensión adecuada de algunos  conceptos y principios básicos, pero posee una capacidad limitada para aplicarlos.</v>
      </c>
      <c r="E527" s="25"/>
      <c r="F527" s="23" t="str">
        <f t="shared" si="67"/>
        <v>=</v>
      </c>
      <c r="G527" s="1"/>
      <c r="H527" s="1"/>
      <c r="I527" s="1"/>
      <c r="J527" s="1"/>
    </row>
    <row r="528" spans="1:10" s="17" customFormat="1" ht="45" customHeight="1" x14ac:dyDescent="0.25">
      <c r="A528" s="53" t="s">
        <v>28</v>
      </c>
      <c r="B528" s="54"/>
      <c r="C528" s="15">
        <v>1</v>
      </c>
      <c r="D528" s="27" t="str">
        <f t="shared" si="66"/>
        <v xml:space="preserve"> Manifiesta una comprensión adecuada de algunos  conceptos y principios básicos, pero posee una capacidad limitada para aplicarlos.</v>
      </c>
      <c r="E528" s="25"/>
      <c r="F528" s="23" t="str">
        <f t="shared" si="67"/>
        <v>=</v>
      </c>
      <c r="G528" s="1"/>
      <c r="H528" s="1"/>
      <c r="I528" s="1"/>
      <c r="J528" s="1"/>
    </row>
    <row r="529" spans="1:10" s="17" customFormat="1" ht="45" customHeight="1" x14ac:dyDescent="0.25">
      <c r="A529" s="53" t="s">
        <v>29</v>
      </c>
      <c r="B529" s="54"/>
      <c r="C529" s="15">
        <v>1</v>
      </c>
      <c r="D529" s="27" t="str">
        <f t="shared" si="66"/>
        <v xml:space="preserve"> Manifiesta una comprensión adecuada de algunos  conceptos y principios básicos, pero posee una capacidad limitada para aplicarlos.</v>
      </c>
      <c r="E529" s="25"/>
      <c r="F529" s="23" t="str">
        <f t="shared" si="67"/>
        <v>=</v>
      </c>
      <c r="G529" s="1"/>
      <c r="H529" s="1"/>
      <c r="I529" s="1"/>
      <c r="J529" s="1"/>
    </row>
    <row r="530" spans="1:10" s="17" customFormat="1" x14ac:dyDescent="0.25">
      <c r="A530" s="1" t="s">
        <v>13</v>
      </c>
      <c r="B530" s="1" t="s">
        <v>14</v>
      </c>
      <c r="C530" s="16"/>
      <c r="D530" s="1"/>
      <c r="E530" s="1"/>
      <c r="F530" s="1"/>
      <c r="G530" s="1"/>
      <c r="H530" s="1"/>
      <c r="I530" s="1"/>
      <c r="J530" s="1"/>
    </row>
    <row r="531" spans="1:10" s="17" customFormat="1" x14ac:dyDescent="0.25">
      <c r="A531" s="39" t="s">
        <v>15</v>
      </c>
      <c r="B531" s="40"/>
      <c r="C531" s="40"/>
      <c r="D531" s="40"/>
      <c r="E531" s="7" t="e">
        <f>AVERAGE(E517:E530)</f>
        <v>#DIV/0!</v>
      </c>
      <c r="F531" s="1"/>
      <c r="G531" s="1"/>
      <c r="H531" s="1"/>
      <c r="I531" s="1"/>
      <c r="J531" s="1"/>
    </row>
    <row r="532" spans="1:10" s="17" customFormat="1" x14ac:dyDescent="0.25">
      <c r="A532" s="1" t="s">
        <v>19</v>
      </c>
      <c r="B532" s="52" t="s">
        <v>34</v>
      </c>
      <c r="C532" s="40"/>
      <c r="D532" s="40"/>
      <c r="E532" s="40"/>
      <c r="F532" s="40"/>
      <c r="G532" s="1"/>
      <c r="H532" s="1"/>
      <c r="I532" s="1"/>
      <c r="J532" s="1"/>
    </row>
    <row r="533" spans="1:10" s="17" customFormat="1" x14ac:dyDescent="0.25">
      <c r="A533" s="1" t="s">
        <v>31</v>
      </c>
      <c r="B533" s="16"/>
      <c r="C533" s="16"/>
      <c r="D533" s="16"/>
      <c r="E533" s="16"/>
      <c r="F533" s="16"/>
      <c r="G533" s="1"/>
      <c r="H533" s="1"/>
      <c r="I533" s="1"/>
      <c r="J533" s="1"/>
    </row>
    <row r="534" spans="1:10" s="17" customFormat="1" x14ac:dyDescent="0.25">
      <c r="A534" s="1"/>
      <c r="B534" s="39"/>
      <c r="C534" s="40"/>
      <c r="D534" s="40"/>
      <c r="E534" s="40"/>
      <c r="F534" s="40"/>
      <c r="G534" s="1"/>
      <c r="H534" s="1"/>
      <c r="I534" s="1"/>
      <c r="J534" s="1"/>
    </row>
    <row r="535" spans="1:10" s="17" customFormat="1" x14ac:dyDescent="0.25">
      <c r="A535" s="1" t="s">
        <v>16</v>
      </c>
      <c r="B535" s="1"/>
      <c r="C535" s="16"/>
      <c r="D535" s="1"/>
      <c r="E535" s="1"/>
      <c r="F535" s="1"/>
      <c r="G535" s="1"/>
      <c r="H535" s="1"/>
      <c r="I535" s="1"/>
      <c r="J535" s="1"/>
    </row>
    <row r="536" spans="1:10" s="17" customFormat="1" x14ac:dyDescent="0.25">
      <c r="A536" s="1"/>
      <c r="B536" s="1"/>
      <c r="C536" s="16"/>
      <c r="D536" s="1"/>
      <c r="E536" s="1"/>
      <c r="F536" s="1"/>
      <c r="G536" s="1"/>
      <c r="H536" s="1"/>
      <c r="I536" s="1"/>
      <c r="J536" s="1"/>
    </row>
    <row r="537" spans="1:10" s="17" customFormat="1" x14ac:dyDescent="0.25">
      <c r="A537" s="1"/>
      <c r="B537" s="1"/>
      <c r="C537" s="16"/>
      <c r="D537" s="1"/>
      <c r="E537" s="1"/>
      <c r="F537" s="1"/>
      <c r="G537" s="1"/>
      <c r="H537" s="1"/>
      <c r="I537" s="1"/>
      <c r="J537" s="1"/>
    </row>
    <row r="538" spans="1:10" s="17" customFormat="1" x14ac:dyDescent="0.25">
      <c r="A538" s="1" t="s">
        <v>17</v>
      </c>
      <c r="B538" s="1"/>
      <c r="C538" s="16"/>
      <c r="D538" s="1"/>
      <c r="E538" s="1"/>
      <c r="F538" s="1"/>
      <c r="G538" s="1"/>
      <c r="H538" s="1"/>
      <c r="I538" s="1"/>
      <c r="J538" s="1"/>
    </row>
    <row r="539" spans="1:10" s="17" customFormat="1" x14ac:dyDescent="0.25">
      <c r="A539" s="1"/>
      <c r="B539" s="1"/>
      <c r="C539" s="16"/>
      <c r="D539" s="1" t="s">
        <v>18</v>
      </c>
      <c r="E539" s="1"/>
      <c r="F539" s="1"/>
      <c r="G539" s="1"/>
      <c r="H539" s="1"/>
      <c r="I539" s="1"/>
      <c r="J539" s="1"/>
    </row>
    <row r="540" spans="1:10" s="17" customFormat="1" x14ac:dyDescent="0.25">
      <c r="C540" s="16"/>
    </row>
    <row r="541" spans="1:10" s="17" customFormat="1" x14ac:dyDescent="0.25">
      <c r="C541" s="16"/>
    </row>
    <row r="542" spans="1:10" s="17" customFormat="1" ht="15" customHeight="1" x14ac:dyDescent="0.25">
      <c r="C542" s="16"/>
    </row>
    <row r="543" spans="1:10" s="17" customFormat="1" ht="15" customHeight="1" x14ac:dyDescent="0.25">
      <c r="C543" s="16"/>
    </row>
    <row r="544" spans="1:10" s="17" customFormat="1" ht="15" customHeight="1" x14ac:dyDescent="0.25">
      <c r="C544" s="16"/>
    </row>
    <row r="545" spans="1:10" s="17" customFormat="1" ht="102" customHeight="1" x14ac:dyDescent="0.25">
      <c r="A545" s="34" t="s">
        <v>36</v>
      </c>
      <c r="B545" s="34"/>
      <c r="C545" s="34"/>
      <c r="D545" s="34"/>
      <c r="E545" s="34"/>
      <c r="F545" s="34"/>
      <c r="G545" s="1"/>
      <c r="H545" s="1"/>
      <c r="I545" s="5" t="s">
        <v>33</v>
      </c>
      <c r="J545" s="1"/>
    </row>
    <row r="546" spans="1:10" s="17" customFormat="1" ht="16.5" customHeight="1" x14ac:dyDescent="0.25">
      <c r="A546" s="49" t="s">
        <v>0</v>
      </c>
      <c r="B546" s="49"/>
      <c r="C546" s="49"/>
      <c r="D546" s="49"/>
      <c r="E546" s="49"/>
      <c r="F546" s="49"/>
      <c r="G546" s="1"/>
      <c r="H546" s="1"/>
      <c r="I546" s="1"/>
      <c r="J546" s="1"/>
    </row>
    <row r="547" spans="1:10" s="17" customFormat="1" x14ac:dyDescent="0.25">
      <c r="A547" s="50" t="s">
        <v>1</v>
      </c>
      <c r="B547" s="51"/>
      <c r="C547" s="38"/>
      <c r="D547" s="38"/>
      <c r="E547" s="18" t="s">
        <v>20</v>
      </c>
      <c r="F547" s="19"/>
      <c r="G547" s="1"/>
      <c r="H547" s="1"/>
      <c r="I547" s="1"/>
      <c r="J547" s="1"/>
    </row>
    <row r="548" spans="1:10" s="17" customFormat="1" x14ac:dyDescent="0.25">
      <c r="A548" s="20" t="s">
        <v>38</v>
      </c>
      <c r="B548" s="21"/>
      <c r="C548" s="32"/>
      <c r="D548" s="33"/>
      <c r="E548" s="18" t="s">
        <v>37</v>
      </c>
      <c r="F548" s="22"/>
      <c r="G548" s="1"/>
      <c r="H548" s="1"/>
      <c r="I548" s="1"/>
      <c r="J548" s="1"/>
    </row>
    <row r="549" spans="1:10" s="17" customFormat="1" x14ac:dyDescent="0.25">
      <c r="A549" s="30" t="s">
        <v>2</v>
      </c>
      <c r="B549" s="31"/>
      <c r="C549" s="4" t="s">
        <v>3</v>
      </c>
      <c r="D549" s="4" t="s">
        <v>4</v>
      </c>
      <c r="E549" s="3" t="s">
        <v>5</v>
      </c>
      <c r="F549" s="3" t="s">
        <v>6</v>
      </c>
      <c r="G549" s="1"/>
      <c r="H549" s="1"/>
      <c r="I549" s="1"/>
      <c r="J549" s="1"/>
    </row>
    <row r="550" spans="1:10" s="17" customFormat="1" ht="45" customHeight="1" x14ac:dyDescent="0.25">
      <c r="A550" s="56" t="s">
        <v>7</v>
      </c>
      <c r="B550" s="13" t="s">
        <v>25</v>
      </c>
      <c r="C550" s="4">
        <v>4</v>
      </c>
      <c r="D550" s="27" t="str">
        <f>IF(E550&lt;60," Manifiesta una comprensión adecuada de algunos  conceptos y principios básicos, pero posee una capacidad limitada para aplicarlos.",IF(E550&lt;80,"Manifiesta una comprensión adecuada de la Mayoria de los conceptos y principios básicos, pero algunas veces presenta  capacidad limitada para aplicarlos.  ",IF(E550&lt;96," Manifiesta una comprensión adecuada de los conceptos y principios básicos, y en la mayoria de veces los  aplica en situasines cotidianas. ",IF(E550&gt;95,"Manifiesta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550" s="25">
        <v>100</v>
      </c>
      <c r="F550" s="23" t="str">
        <f>IF(E550=0,"=",IF(E550&lt;60,"BAJO",IF(E550&lt;80,"BASICO",IF(E550&lt;96,"ALTO","SUPERIOR"))))</f>
        <v>SUPERIOR</v>
      </c>
      <c r="G550" s="1"/>
      <c r="H550" s="1"/>
      <c r="I550" s="1"/>
      <c r="J550" s="1"/>
    </row>
    <row r="551" spans="1:10" s="17" customFormat="1" ht="45" customHeight="1" x14ac:dyDescent="0.25">
      <c r="A551" s="57"/>
      <c r="B551" s="12" t="s">
        <v>26</v>
      </c>
      <c r="C551" s="15">
        <v>4</v>
      </c>
      <c r="D551" s="27" t="str">
        <f>IF(E551&lt;60," Manifiesta una comprensión adecuada de algunos  conceptos y principios básicos, pero posee una capacidad limitada para aplicarlos.",IF(E551&lt;80,"Manifiesta una comprensión adecuada de la Mayoria de los conceptos y principios básicos, pero algunas veces presenta  capacidad limitada para aplicarlos.  ",IF(E551&lt;96," Manifiesta una comprensión adecuada de los conceptos y principios básicos, y en la mayoria de veces los  aplica en situasines cotidianas. ",IF(E551&gt;95,"Manifiesta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51" s="25"/>
      <c r="F551" s="23" t="str">
        <f>IF(E551=0,"=",IF(E551&lt;60,"BAJO",IF(E551&lt;80,"BASICO",IF(E551&lt;96,"ALTO","SUPERIOR"))))</f>
        <v>=</v>
      </c>
      <c r="G551" s="1"/>
      <c r="H551" s="1"/>
      <c r="I551" s="1"/>
      <c r="J551" s="1"/>
    </row>
    <row r="552" spans="1:10" s="17" customFormat="1" ht="45" customHeight="1" x14ac:dyDescent="0.25">
      <c r="A552" s="42" t="s">
        <v>8</v>
      </c>
      <c r="B552" s="31"/>
      <c r="C552" s="6">
        <v>1</v>
      </c>
      <c r="D552" s="28" t="str">
        <f>IF(E552&lt;60," Manifiesta una comprensión adecuada de algunos  conceptos y principios básicos, pero posee una capacidad limitada para aplicarlos.",IF(E552&lt;80,"Manifiesta una comprensión adecuada de la Mayoria de los conceptos y principios básicos, pero algunas veces presenta  capacidad limitada para aplicarlos.  ",IF(E552&lt;96," Manifiesta una comprensión adecuada de los conceptos y principios básicos, y en la mayoria de veces los  aplica en situasines cotidianas. ",IF(E552&gt;95,"Manifiesta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52" s="26"/>
      <c r="F552" s="24" t="str">
        <f>IF(E552=0,"=",IF(E552&lt;60,"BAJO",IF(E552&lt;80,"BASICO",IF(E552&lt;96,"ALTO","SUPERIOR"))))</f>
        <v>=</v>
      </c>
      <c r="G552" s="1"/>
      <c r="H552" s="1"/>
      <c r="I552" s="1"/>
      <c r="J552" s="1"/>
    </row>
    <row r="553" spans="1:10" s="17" customFormat="1" ht="45" customHeight="1" x14ac:dyDescent="0.25">
      <c r="A553" s="43" t="s">
        <v>9</v>
      </c>
      <c r="B553" s="31"/>
      <c r="C553" s="15">
        <v>1</v>
      </c>
      <c r="D553" s="27" t="str">
        <f t="shared" ref="D553:D554" si="68">IF(E553&lt;60," Manifiesta una comprensión adecuada de algunos  conceptos y principios básicos, pero posee una capacidad limitada para aplicarlos.",IF(E553&lt;80,"Manifiesta una comprensión adecuada de la Mayoria de los conceptos y principios básicos, pero algunas veces presenta  capacidad limitada para aplicarlos.  ",IF(E553&lt;96," Manifiesta una comprensión adecuada de los conceptos y principios básicos, y en la mayoria de veces los  aplica en situasines cotidianas. ",IF(E553&gt;95,"Manifiesta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53" s="25"/>
      <c r="F553" s="23" t="str">
        <f t="shared" ref="F553:F554" si="69">IF(E553=0,"=",IF(E553&lt;60,"BAJO",IF(E553&lt;80,"BASICO",IF(E553&lt;96,"ALTO","SUPERIOR"))))</f>
        <v>=</v>
      </c>
      <c r="G553" s="1"/>
      <c r="H553" s="1"/>
      <c r="I553" s="1"/>
      <c r="J553" s="1"/>
    </row>
    <row r="554" spans="1:10" s="17" customFormat="1" ht="45" customHeight="1" x14ac:dyDescent="0.25">
      <c r="A554" s="41" t="s">
        <v>10</v>
      </c>
      <c r="B554" s="31"/>
      <c r="C554" s="15">
        <v>1</v>
      </c>
      <c r="D554" s="27" t="str">
        <f t="shared" si="68"/>
        <v xml:space="preserve"> Manifiesta una comprensión adecuada de algunos  conceptos y principios básicos, pero posee una capacidad limitada para aplicarlos.</v>
      </c>
      <c r="E554" s="25"/>
      <c r="F554" s="23" t="str">
        <f t="shared" si="69"/>
        <v>=</v>
      </c>
      <c r="G554" s="1"/>
      <c r="H554" s="1"/>
      <c r="I554" s="1"/>
      <c r="J554" s="1"/>
    </row>
    <row r="555" spans="1:10" s="17" customFormat="1" ht="45" customHeight="1" x14ac:dyDescent="0.25">
      <c r="A555" s="41" t="s">
        <v>11</v>
      </c>
      <c r="B555" s="31"/>
      <c r="C555" s="15">
        <v>2</v>
      </c>
      <c r="D555" s="27" t="str">
        <f>IF(E555&lt;60," Manifiesta una comprensión adecuada de algunos  conceptos y principios básicos, pero posee una capacidad limitada para aplicarlos.",IF(E555&lt;80,"Manifiesta una comprensión adecuada de la Mayoria de los conceptos y principios básicos, pero algunas veces presenta  capacidad limitada para aplicarlos.  ",IF(E555&lt;96," Manifiesta una comprensión adecuada de los conceptos y principios básicos, y en la mayoria de veces los  aplica en situasines cotidianas. ",IF(E555&gt;95,"Manifiesta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55" s="25"/>
      <c r="F555" s="23" t="str">
        <f>IF(E555=0,"=",IF(E555&lt;60,"BAJO",IF(E555&lt;80,"BASICO",IF(E555&lt;96,"ALTO","SUPERIOR"))))</f>
        <v>=</v>
      </c>
      <c r="G555" s="1"/>
      <c r="H555" s="1"/>
      <c r="I555" s="1"/>
      <c r="J555" s="1"/>
    </row>
    <row r="556" spans="1:10" s="17" customFormat="1" ht="45" customHeight="1" x14ac:dyDescent="0.25">
      <c r="A556" s="43" t="s">
        <v>12</v>
      </c>
      <c r="B556" s="31"/>
      <c r="C556" s="15">
        <v>1</v>
      </c>
      <c r="D556" s="27" t="str">
        <f t="shared" ref="D556:D563" si="70">IF(E556&lt;60," Manifiesta una comprensión adecuada de algunos  conceptos y principios básicos, pero posee una capacidad limitada para aplicarlos.",IF(E556&lt;80,"Manifiesta una comprensión adecuada de la Mayoria de los conceptos y principios básicos, pero algunas veces presenta  capacidad limitada para aplicarlos.  ",IF(E556&lt;96," Manifiesta una comprensión adecuada de los conceptos y principios básicos, y en la mayoria de veces los  aplica en situasines cotidianas. ",IF(E556&gt;95,"Manifiesta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56" s="25"/>
      <c r="F556" s="23" t="str">
        <f t="shared" ref="F556:F563" si="71">IF(E556=0,"=",IF(E556&lt;60,"BAJO",IF(E556&lt;80,"BASICO",IF(E556&lt;96,"ALTO","SUPERIOR"))))</f>
        <v>=</v>
      </c>
      <c r="G556" s="1"/>
      <c r="H556" s="1"/>
      <c r="I556" s="1"/>
      <c r="J556" s="1"/>
    </row>
    <row r="557" spans="1:10" s="17" customFormat="1" ht="45" customHeight="1" x14ac:dyDescent="0.25">
      <c r="A557" s="44" t="s">
        <v>21</v>
      </c>
      <c r="B557" s="45"/>
      <c r="C557" s="15">
        <v>4</v>
      </c>
      <c r="D557" s="27" t="str">
        <f t="shared" si="70"/>
        <v xml:space="preserve"> Manifiesta una comprensión adecuada de algunos  conceptos y principios básicos, pero posee una capacidad limitada para aplicarlos.</v>
      </c>
      <c r="E557" s="25"/>
      <c r="F557" s="23" t="str">
        <f t="shared" si="71"/>
        <v>=</v>
      </c>
      <c r="G557" s="1"/>
      <c r="H557" s="1"/>
      <c r="I557" s="1"/>
      <c r="J557" s="1"/>
    </row>
    <row r="558" spans="1:10" s="17" customFormat="1" ht="45" customHeight="1" x14ac:dyDescent="0.25">
      <c r="A558" s="53" t="s">
        <v>22</v>
      </c>
      <c r="B558" s="55"/>
      <c r="C558" s="15">
        <v>2</v>
      </c>
      <c r="D558" s="27" t="str">
        <f t="shared" si="70"/>
        <v xml:space="preserve"> Manifiesta una comprensión adecuada de algunos  conceptos y principios básicos, pero posee una capacidad limitada para aplicarlos.</v>
      </c>
      <c r="E558" s="25"/>
      <c r="F558" s="23" t="str">
        <f t="shared" si="71"/>
        <v>=</v>
      </c>
      <c r="G558" s="1"/>
      <c r="H558" s="1"/>
      <c r="I558" s="1"/>
      <c r="J558" s="1"/>
    </row>
    <row r="559" spans="1:10" s="17" customFormat="1" ht="45" customHeight="1" x14ac:dyDescent="0.25">
      <c r="A559" s="48" t="s">
        <v>23</v>
      </c>
      <c r="B559" s="31"/>
      <c r="C559" s="15">
        <v>4</v>
      </c>
      <c r="D559" s="27" t="str">
        <f t="shared" si="70"/>
        <v xml:space="preserve"> Manifiesta una comprensión adecuada de algunos  conceptos y principios básicos, pero posee una capacidad limitada para aplicarlos.</v>
      </c>
      <c r="E559" s="25"/>
      <c r="F559" s="23" t="str">
        <f t="shared" si="71"/>
        <v>=</v>
      </c>
      <c r="G559" s="1"/>
      <c r="H559" s="1"/>
      <c r="I559" s="1"/>
      <c r="J559" s="1"/>
    </row>
    <row r="560" spans="1:10" s="17" customFormat="1" ht="45" customHeight="1" x14ac:dyDescent="0.25">
      <c r="A560" s="53" t="s">
        <v>24</v>
      </c>
      <c r="B560" s="54"/>
      <c r="C560" s="15">
        <v>2</v>
      </c>
      <c r="D560" s="27" t="str">
        <f t="shared" si="70"/>
        <v xml:space="preserve"> Manifiesta una comprensión adecuada de algunos  conceptos y principios básicos, pero posee una capacidad limitada para aplicarlos.</v>
      </c>
      <c r="E560" s="25"/>
      <c r="F560" s="23" t="str">
        <f t="shared" si="71"/>
        <v>=</v>
      </c>
      <c r="G560" s="1"/>
      <c r="H560" s="1"/>
      <c r="I560" s="1"/>
      <c r="J560" s="1"/>
    </row>
    <row r="561" spans="1:10" s="17" customFormat="1" ht="45" customHeight="1" x14ac:dyDescent="0.25">
      <c r="A561" s="53" t="s">
        <v>27</v>
      </c>
      <c r="B561" s="54"/>
      <c r="C561" s="15">
        <v>2</v>
      </c>
      <c r="D561" s="27" t="str">
        <f t="shared" si="70"/>
        <v xml:space="preserve"> Manifiesta una comprensión adecuada de algunos  conceptos y principios básicos, pero posee una capacidad limitada para aplicarlos.</v>
      </c>
      <c r="E561" s="25"/>
      <c r="F561" s="23" t="str">
        <f t="shared" si="71"/>
        <v>=</v>
      </c>
      <c r="G561" s="1"/>
      <c r="H561" s="1"/>
      <c r="I561" s="1"/>
      <c r="J561" s="1"/>
    </row>
    <row r="562" spans="1:10" s="17" customFormat="1" ht="45" customHeight="1" x14ac:dyDescent="0.25">
      <c r="A562" s="53" t="s">
        <v>28</v>
      </c>
      <c r="B562" s="54"/>
      <c r="C562" s="15">
        <v>1</v>
      </c>
      <c r="D562" s="27" t="str">
        <f t="shared" si="70"/>
        <v xml:space="preserve"> Manifiesta una comprensión adecuada de algunos  conceptos y principios básicos, pero posee una capacidad limitada para aplicarlos.</v>
      </c>
      <c r="E562" s="25"/>
      <c r="F562" s="23" t="str">
        <f t="shared" si="71"/>
        <v>=</v>
      </c>
      <c r="G562" s="1"/>
      <c r="H562" s="1"/>
      <c r="I562" s="1"/>
      <c r="J562" s="1"/>
    </row>
    <row r="563" spans="1:10" s="17" customFormat="1" ht="45" customHeight="1" x14ac:dyDescent="0.25">
      <c r="A563" s="53" t="s">
        <v>29</v>
      </c>
      <c r="B563" s="54"/>
      <c r="C563" s="15">
        <v>1</v>
      </c>
      <c r="D563" s="27" t="str">
        <f t="shared" si="70"/>
        <v xml:space="preserve"> Manifiesta una comprensión adecuada de algunos  conceptos y principios básicos, pero posee una capacidad limitada para aplicarlos.</v>
      </c>
      <c r="E563" s="25"/>
      <c r="F563" s="23" t="str">
        <f t="shared" si="71"/>
        <v>=</v>
      </c>
      <c r="G563" s="1"/>
      <c r="H563" s="1"/>
      <c r="I563" s="1"/>
      <c r="J563" s="1"/>
    </row>
    <row r="564" spans="1:10" s="17" customFormat="1" x14ac:dyDescent="0.25">
      <c r="A564" s="1" t="s">
        <v>13</v>
      </c>
      <c r="B564" s="1" t="s">
        <v>14</v>
      </c>
      <c r="C564" s="16"/>
      <c r="D564" s="1"/>
      <c r="E564" s="1"/>
      <c r="F564" s="1"/>
      <c r="G564" s="1"/>
      <c r="H564" s="1"/>
      <c r="I564" s="1"/>
      <c r="J564" s="1"/>
    </row>
    <row r="565" spans="1:10" s="17" customFormat="1" x14ac:dyDescent="0.25">
      <c r="A565" s="39" t="s">
        <v>15</v>
      </c>
      <c r="B565" s="40"/>
      <c r="C565" s="40"/>
      <c r="D565" s="40"/>
      <c r="E565" s="7" t="e">
        <f>AVERAGE(E551:E564)</f>
        <v>#DIV/0!</v>
      </c>
      <c r="F565" s="1"/>
      <c r="G565" s="1"/>
      <c r="H565" s="1"/>
      <c r="I565" s="1"/>
      <c r="J565" s="1"/>
    </row>
    <row r="566" spans="1:10" s="17" customFormat="1" x14ac:dyDescent="0.25">
      <c r="A566" s="1" t="s">
        <v>19</v>
      </c>
      <c r="B566" s="52" t="s">
        <v>34</v>
      </c>
      <c r="C566" s="40"/>
      <c r="D566" s="40"/>
      <c r="E566" s="40"/>
      <c r="F566" s="40"/>
      <c r="G566" s="1"/>
      <c r="H566" s="1"/>
      <c r="I566" s="1"/>
      <c r="J566" s="1"/>
    </row>
    <row r="567" spans="1:10" s="17" customFormat="1" x14ac:dyDescent="0.25">
      <c r="A567" s="1" t="s">
        <v>31</v>
      </c>
      <c r="B567" s="16"/>
      <c r="C567" s="16"/>
      <c r="D567" s="16"/>
      <c r="E567" s="16"/>
      <c r="F567" s="16"/>
      <c r="G567" s="1"/>
      <c r="H567" s="1"/>
      <c r="I567" s="1"/>
      <c r="J567" s="1"/>
    </row>
    <row r="568" spans="1:10" s="17" customFormat="1" x14ac:dyDescent="0.25">
      <c r="A568" s="1"/>
      <c r="B568" s="39"/>
      <c r="C568" s="40"/>
      <c r="D568" s="40"/>
      <c r="E568" s="40"/>
      <c r="F568" s="40"/>
      <c r="G568" s="1"/>
      <c r="H568" s="1"/>
      <c r="I568" s="1"/>
      <c r="J568" s="1"/>
    </row>
    <row r="569" spans="1:10" s="17" customFormat="1" x14ac:dyDescent="0.25">
      <c r="A569" s="1" t="s">
        <v>16</v>
      </c>
      <c r="B569" s="1"/>
      <c r="C569" s="16"/>
      <c r="D569" s="1"/>
      <c r="E569" s="1"/>
      <c r="F569" s="1"/>
      <c r="G569" s="1"/>
      <c r="H569" s="1"/>
      <c r="I569" s="1"/>
      <c r="J569" s="1"/>
    </row>
    <row r="570" spans="1:10" s="17" customFormat="1" x14ac:dyDescent="0.25">
      <c r="A570" s="1"/>
      <c r="B570" s="1"/>
      <c r="C570" s="16"/>
      <c r="D570" s="1"/>
      <c r="E570" s="1"/>
      <c r="F570" s="1"/>
      <c r="G570" s="1"/>
      <c r="H570" s="1"/>
      <c r="I570" s="1"/>
      <c r="J570" s="1"/>
    </row>
    <row r="571" spans="1:10" s="17" customFormat="1" x14ac:dyDescent="0.25">
      <c r="A571" s="1"/>
      <c r="B571" s="1"/>
      <c r="C571" s="16"/>
      <c r="D571" s="1"/>
      <c r="E571" s="1"/>
      <c r="F571" s="1"/>
      <c r="G571" s="1"/>
      <c r="H571" s="1"/>
      <c r="I571" s="1"/>
      <c r="J571" s="1"/>
    </row>
    <row r="572" spans="1:10" s="17" customFormat="1" x14ac:dyDescent="0.25">
      <c r="A572" s="1" t="s">
        <v>17</v>
      </c>
      <c r="B572" s="1"/>
      <c r="C572" s="16"/>
      <c r="D572" s="1"/>
      <c r="E572" s="1"/>
      <c r="F572" s="1"/>
      <c r="G572" s="1"/>
      <c r="H572" s="1"/>
      <c r="I572" s="1"/>
      <c r="J572" s="1"/>
    </row>
    <row r="573" spans="1:10" s="17" customFormat="1" x14ac:dyDescent="0.25">
      <c r="A573" s="1"/>
      <c r="B573" s="1"/>
      <c r="C573" s="16"/>
      <c r="D573" s="1" t="s">
        <v>18</v>
      </c>
      <c r="E573" s="1"/>
      <c r="F573" s="1"/>
      <c r="G573" s="1"/>
      <c r="H573" s="1"/>
      <c r="I573" s="1"/>
      <c r="J573" s="1"/>
    </row>
    <row r="574" spans="1:10" s="17" customFormat="1" ht="15" customHeight="1" x14ac:dyDescent="0.25">
      <c r="C574" s="16"/>
    </row>
    <row r="575" spans="1:10" s="17" customFormat="1" ht="15" customHeight="1" x14ac:dyDescent="0.25">
      <c r="C575" s="16"/>
    </row>
    <row r="576" spans="1:10" s="17" customFormat="1" ht="15" customHeight="1" x14ac:dyDescent="0.25">
      <c r="C576" s="16"/>
    </row>
    <row r="577" spans="1:10" s="17" customFormat="1" ht="15" customHeight="1" x14ac:dyDescent="0.25">
      <c r="C577" s="16"/>
    </row>
    <row r="578" spans="1:10" s="17" customFormat="1" ht="15" customHeight="1" x14ac:dyDescent="0.25">
      <c r="C578" s="16"/>
    </row>
    <row r="579" spans="1:10" s="17" customFormat="1" ht="102" customHeight="1" x14ac:dyDescent="0.25">
      <c r="A579" s="34" t="s">
        <v>36</v>
      </c>
      <c r="B579" s="34"/>
      <c r="C579" s="34"/>
      <c r="D579" s="34"/>
      <c r="E579" s="34"/>
      <c r="F579" s="34"/>
      <c r="G579" s="1"/>
      <c r="H579" s="1"/>
      <c r="I579" s="5" t="s">
        <v>33</v>
      </c>
      <c r="J579" s="1"/>
    </row>
    <row r="580" spans="1:10" s="17" customFormat="1" ht="16.5" customHeight="1" x14ac:dyDescent="0.25">
      <c r="A580" s="49" t="s">
        <v>0</v>
      </c>
      <c r="B580" s="49"/>
      <c r="C580" s="49"/>
      <c r="D580" s="49"/>
      <c r="E580" s="49"/>
      <c r="F580" s="49"/>
      <c r="G580" s="1"/>
      <c r="H580" s="1"/>
      <c r="I580" s="1"/>
      <c r="J580" s="1"/>
    </row>
    <row r="581" spans="1:10" s="17" customFormat="1" x14ac:dyDescent="0.25">
      <c r="A581" s="50" t="s">
        <v>1</v>
      </c>
      <c r="B581" s="51"/>
      <c r="C581" s="38"/>
      <c r="D581" s="38"/>
      <c r="E581" s="18" t="s">
        <v>20</v>
      </c>
      <c r="F581" s="19"/>
      <c r="G581" s="1"/>
      <c r="H581" s="1"/>
      <c r="I581" s="1"/>
      <c r="J581" s="1"/>
    </row>
    <row r="582" spans="1:10" s="17" customFormat="1" x14ac:dyDescent="0.25">
      <c r="A582" s="20" t="s">
        <v>38</v>
      </c>
      <c r="B582" s="21"/>
      <c r="C582" s="32"/>
      <c r="D582" s="33"/>
      <c r="E582" s="18" t="s">
        <v>37</v>
      </c>
      <c r="F582" s="22"/>
      <c r="G582" s="1"/>
      <c r="H582" s="1"/>
      <c r="I582" s="1"/>
      <c r="J582" s="1"/>
    </row>
    <row r="583" spans="1:10" s="17" customFormat="1" x14ac:dyDescent="0.25">
      <c r="A583" s="30" t="s">
        <v>2</v>
      </c>
      <c r="B583" s="31"/>
      <c r="C583" s="4" t="s">
        <v>3</v>
      </c>
      <c r="D583" s="4" t="s">
        <v>4</v>
      </c>
      <c r="E583" s="3" t="s">
        <v>5</v>
      </c>
      <c r="F583" s="3" t="s">
        <v>6</v>
      </c>
      <c r="G583" s="1"/>
      <c r="H583" s="1"/>
      <c r="I583" s="1"/>
      <c r="J583" s="1"/>
    </row>
    <row r="584" spans="1:10" s="17" customFormat="1" ht="45" customHeight="1" x14ac:dyDescent="0.25">
      <c r="A584" s="56" t="s">
        <v>7</v>
      </c>
      <c r="B584" s="13" t="s">
        <v>25</v>
      </c>
      <c r="C584" s="4">
        <v>4</v>
      </c>
      <c r="D584" s="27" t="str">
        <f>IF(E584&lt;60," Manifiesta una comprensión adecuada de algunos  conceptos y principios básicos, pero posee una capacidad limitada para aplicarlos.",IF(E584&lt;80,"Manifiesta una comprensión adecuada de la Mayoria de los conceptos y principios básicos, pero algunas veces presenta  capacidad limitada para aplicarlos.  ",IF(E584&lt;96," Manifiesta una comprensión adecuada de los conceptos y principios básicos, y en la mayoria de veces los  aplica en situasines cotidianas. ",IF(E584&gt;95,"Manifiesta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584" s="25">
        <v>100</v>
      </c>
      <c r="F584" s="23" t="str">
        <f>IF(E584=0,"=",IF(E584&lt;60,"BAJO",IF(E584&lt;80,"BASICO",IF(E584&lt;96,"ALTO","SUPERIOR"))))</f>
        <v>SUPERIOR</v>
      </c>
      <c r="G584" s="1"/>
      <c r="H584" s="1"/>
      <c r="I584" s="1"/>
      <c r="J584" s="1"/>
    </row>
    <row r="585" spans="1:10" s="17" customFormat="1" ht="45" customHeight="1" x14ac:dyDescent="0.25">
      <c r="A585" s="57"/>
      <c r="B585" s="12" t="s">
        <v>26</v>
      </c>
      <c r="C585" s="15">
        <v>4</v>
      </c>
      <c r="D585" s="27" t="str">
        <f>IF(E585&lt;60," Manifiesta una comprensión adecuada de algunos  conceptos y principios básicos, pero posee una capacidad limitada para aplicarlos.",IF(E585&lt;80,"Manifiesta una comprensión adecuada de la Mayoria de los conceptos y principios básicos, pero algunas veces presenta  capacidad limitada para aplicarlos.  ",IF(E585&lt;96," Manifiesta una comprensión adecuada de los conceptos y principios básicos, y en la mayoria de veces los  aplica en situasines cotidianas. ",IF(E585&gt;95,"Manifiesta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85" s="25"/>
      <c r="F585" s="23" t="str">
        <f>IF(E585=0,"=",IF(E585&lt;60,"BAJO",IF(E585&lt;80,"BASICO",IF(E585&lt;96,"ALTO","SUPERIOR"))))</f>
        <v>=</v>
      </c>
      <c r="G585" s="1"/>
      <c r="H585" s="1"/>
      <c r="I585" s="1"/>
      <c r="J585" s="1"/>
    </row>
    <row r="586" spans="1:10" s="17" customFormat="1" ht="45" customHeight="1" x14ac:dyDescent="0.25">
      <c r="A586" s="42" t="s">
        <v>8</v>
      </c>
      <c r="B586" s="31"/>
      <c r="C586" s="6">
        <v>1</v>
      </c>
      <c r="D586" s="28" t="str">
        <f>IF(E586&lt;60," Manifiesta una comprensión adecuada de algunos  conceptos y principios básicos, pero posee una capacidad limitada para aplicarlos.",IF(E586&lt;80,"Manifiesta una comprensión adecuada de la Mayoria de los conceptos y principios básicos, pero algunas veces presenta  capacidad limitada para aplicarlos.  ",IF(E586&lt;96," Manifiesta una comprensión adecuada de los conceptos y principios básicos, y en la mayoria de veces los  aplica en situasines cotidianas. ",IF(E586&gt;95,"Manifiesta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86" s="26"/>
      <c r="F586" s="24" t="str">
        <f>IF(E586=0,"=",IF(E586&lt;60,"BAJO",IF(E586&lt;80,"BASICO",IF(E586&lt;96,"ALTO","SUPERIOR"))))</f>
        <v>=</v>
      </c>
      <c r="G586" s="1"/>
      <c r="H586" s="1"/>
      <c r="I586" s="1"/>
      <c r="J586" s="1"/>
    </row>
    <row r="587" spans="1:10" s="17" customFormat="1" ht="45" customHeight="1" x14ac:dyDescent="0.25">
      <c r="A587" s="43" t="s">
        <v>9</v>
      </c>
      <c r="B587" s="31"/>
      <c r="C587" s="15">
        <v>1</v>
      </c>
      <c r="D587" s="27" t="str">
        <f t="shared" ref="D587:D588" si="72">IF(E587&lt;60," Manifiesta una comprensión adecuada de algunos  conceptos y principios básicos, pero posee una capacidad limitada para aplicarlos.",IF(E587&lt;80,"Manifiesta una comprensión adecuada de la Mayoria de los conceptos y principios básicos, pero algunas veces presenta  capacidad limitada para aplicarlos.  ",IF(E587&lt;96," Manifiesta una comprensión adecuada de los conceptos y principios básicos, y en la mayoria de veces los  aplica en situasines cotidianas. ",IF(E587&gt;95,"Manifiesta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87" s="25"/>
      <c r="F587" s="23" t="str">
        <f t="shared" ref="F587:F588" si="73">IF(E587=0,"=",IF(E587&lt;60,"BAJO",IF(E587&lt;80,"BASICO",IF(E587&lt;96,"ALTO","SUPERIOR"))))</f>
        <v>=</v>
      </c>
      <c r="G587" s="1"/>
      <c r="H587" s="1"/>
      <c r="I587" s="1"/>
      <c r="J587" s="1"/>
    </row>
    <row r="588" spans="1:10" s="17" customFormat="1" ht="45" customHeight="1" x14ac:dyDescent="0.25">
      <c r="A588" s="41" t="s">
        <v>10</v>
      </c>
      <c r="B588" s="31"/>
      <c r="C588" s="15">
        <v>1</v>
      </c>
      <c r="D588" s="27" t="str">
        <f t="shared" si="72"/>
        <v xml:space="preserve"> Manifiesta una comprensión adecuada de algunos  conceptos y principios básicos, pero posee una capacidad limitada para aplicarlos.</v>
      </c>
      <c r="E588" s="25"/>
      <c r="F588" s="23" t="str">
        <f t="shared" si="73"/>
        <v>=</v>
      </c>
      <c r="G588" s="1"/>
      <c r="H588" s="1"/>
      <c r="I588" s="1"/>
      <c r="J588" s="1"/>
    </row>
    <row r="589" spans="1:10" s="17" customFormat="1" ht="45" customHeight="1" x14ac:dyDescent="0.25">
      <c r="A589" s="41" t="s">
        <v>11</v>
      </c>
      <c r="B589" s="31"/>
      <c r="C589" s="15">
        <v>2</v>
      </c>
      <c r="D589" s="27" t="str">
        <f>IF(E589&lt;60," Manifiesta una comprensión adecuada de algunos  conceptos y principios básicos, pero posee una capacidad limitada para aplicarlos.",IF(E589&lt;80,"Manifiesta una comprensión adecuada de la Mayoria de los conceptos y principios básicos, pero algunas veces presenta  capacidad limitada para aplicarlos.  ",IF(E589&lt;96," Manifiesta una comprensión adecuada de los conceptos y principios básicos, y en la mayoria de veces los  aplica en situasines cotidianas. ",IF(E589&gt;95,"Manifiesta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89" s="25"/>
      <c r="F589" s="23" t="str">
        <f>IF(E589=0,"=",IF(E589&lt;60,"BAJO",IF(E589&lt;80,"BASICO",IF(E589&lt;96,"ALTO","SUPERIOR"))))</f>
        <v>=</v>
      </c>
      <c r="G589" s="1"/>
      <c r="H589" s="1"/>
      <c r="I589" s="1"/>
      <c r="J589" s="1"/>
    </row>
    <row r="590" spans="1:10" s="17" customFormat="1" ht="45" customHeight="1" x14ac:dyDescent="0.25">
      <c r="A590" s="43" t="s">
        <v>12</v>
      </c>
      <c r="B590" s="31"/>
      <c r="C590" s="15">
        <v>1</v>
      </c>
      <c r="D590" s="27" t="str">
        <f t="shared" ref="D590:D597" si="74">IF(E590&lt;60," Manifiesta una comprensión adecuada de algunos  conceptos y principios básicos, pero posee una capacidad limitada para aplicarlos.",IF(E590&lt;80,"Manifiesta una comprensión adecuada de la Mayoria de los conceptos y principios básicos, pero algunas veces presenta  capacidad limitada para aplicarlos.  ",IF(E590&lt;96," Manifiesta una comprensión adecuada de los conceptos y principios básicos, y en la mayoria de veces los  aplica en situasines cotidianas. ",IF(E590&gt;95,"Manifiesta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590" s="25"/>
      <c r="F590" s="23" t="str">
        <f t="shared" ref="F590:F597" si="75">IF(E590=0,"=",IF(E590&lt;60,"BAJO",IF(E590&lt;80,"BASICO",IF(E590&lt;96,"ALTO","SUPERIOR"))))</f>
        <v>=</v>
      </c>
      <c r="G590" s="1"/>
      <c r="H590" s="1"/>
      <c r="I590" s="1"/>
      <c r="J590" s="1"/>
    </row>
    <row r="591" spans="1:10" s="17" customFormat="1" ht="45" customHeight="1" x14ac:dyDescent="0.25">
      <c r="A591" s="44" t="s">
        <v>21</v>
      </c>
      <c r="B591" s="45"/>
      <c r="C591" s="15">
        <v>4</v>
      </c>
      <c r="D591" s="27" t="str">
        <f t="shared" si="74"/>
        <v xml:space="preserve"> Manifiesta una comprensión adecuada de algunos  conceptos y principios básicos, pero posee una capacidad limitada para aplicarlos.</v>
      </c>
      <c r="E591" s="25"/>
      <c r="F591" s="23" t="str">
        <f t="shared" si="75"/>
        <v>=</v>
      </c>
      <c r="G591" s="1"/>
      <c r="H591" s="1"/>
      <c r="I591" s="1"/>
      <c r="J591" s="1"/>
    </row>
    <row r="592" spans="1:10" s="17" customFormat="1" ht="45" customHeight="1" x14ac:dyDescent="0.25">
      <c r="A592" s="53" t="s">
        <v>22</v>
      </c>
      <c r="B592" s="55"/>
      <c r="C592" s="15">
        <v>2</v>
      </c>
      <c r="D592" s="27" t="str">
        <f t="shared" si="74"/>
        <v xml:space="preserve"> Manifiesta una comprensión adecuada de algunos  conceptos y principios básicos, pero posee una capacidad limitada para aplicarlos.</v>
      </c>
      <c r="E592" s="25"/>
      <c r="F592" s="23" t="str">
        <f t="shared" si="75"/>
        <v>=</v>
      </c>
      <c r="G592" s="1"/>
      <c r="H592" s="1"/>
      <c r="I592" s="1"/>
      <c r="J592" s="1"/>
    </row>
    <row r="593" spans="1:10" s="17" customFormat="1" ht="45" customHeight="1" x14ac:dyDescent="0.25">
      <c r="A593" s="48" t="s">
        <v>23</v>
      </c>
      <c r="B593" s="31"/>
      <c r="C593" s="15">
        <v>4</v>
      </c>
      <c r="D593" s="27" t="str">
        <f t="shared" si="74"/>
        <v xml:space="preserve"> Manifiesta una comprensión adecuada de algunos  conceptos y principios básicos, pero posee una capacidad limitada para aplicarlos.</v>
      </c>
      <c r="E593" s="25"/>
      <c r="F593" s="23" t="str">
        <f t="shared" si="75"/>
        <v>=</v>
      </c>
      <c r="G593" s="1"/>
      <c r="H593" s="1"/>
      <c r="I593" s="1"/>
      <c r="J593" s="1"/>
    </row>
    <row r="594" spans="1:10" s="17" customFormat="1" ht="45" customHeight="1" x14ac:dyDescent="0.25">
      <c r="A594" s="53" t="s">
        <v>24</v>
      </c>
      <c r="B594" s="54"/>
      <c r="C594" s="15">
        <v>2</v>
      </c>
      <c r="D594" s="27" t="str">
        <f t="shared" si="74"/>
        <v xml:space="preserve"> Manifiesta una comprensión adecuada de algunos  conceptos y principios básicos, pero posee una capacidad limitada para aplicarlos.</v>
      </c>
      <c r="E594" s="25"/>
      <c r="F594" s="23" t="str">
        <f t="shared" si="75"/>
        <v>=</v>
      </c>
      <c r="G594" s="1"/>
      <c r="H594" s="1"/>
      <c r="I594" s="1"/>
      <c r="J594" s="1"/>
    </row>
    <row r="595" spans="1:10" s="17" customFormat="1" ht="45" customHeight="1" x14ac:dyDescent="0.25">
      <c r="A595" s="53" t="s">
        <v>27</v>
      </c>
      <c r="B595" s="54"/>
      <c r="C595" s="15">
        <v>2</v>
      </c>
      <c r="D595" s="27" t="str">
        <f t="shared" si="74"/>
        <v xml:space="preserve"> Manifiesta una comprensión adecuada de algunos  conceptos y principios básicos, pero posee una capacidad limitada para aplicarlos.</v>
      </c>
      <c r="E595" s="25"/>
      <c r="F595" s="23" t="str">
        <f t="shared" si="75"/>
        <v>=</v>
      </c>
      <c r="G595" s="1"/>
      <c r="H595" s="1"/>
      <c r="I595" s="1"/>
      <c r="J595" s="1"/>
    </row>
    <row r="596" spans="1:10" s="17" customFormat="1" ht="45" customHeight="1" x14ac:dyDescent="0.25">
      <c r="A596" s="53" t="s">
        <v>28</v>
      </c>
      <c r="B596" s="54"/>
      <c r="C596" s="15">
        <v>1</v>
      </c>
      <c r="D596" s="27" t="str">
        <f t="shared" si="74"/>
        <v xml:space="preserve"> Manifiesta una comprensión adecuada de algunos  conceptos y principios básicos, pero posee una capacidad limitada para aplicarlos.</v>
      </c>
      <c r="E596" s="25"/>
      <c r="F596" s="23" t="str">
        <f t="shared" si="75"/>
        <v>=</v>
      </c>
      <c r="G596" s="1"/>
      <c r="H596" s="1"/>
      <c r="I596" s="1"/>
      <c r="J596" s="1"/>
    </row>
    <row r="597" spans="1:10" s="17" customFormat="1" ht="45" customHeight="1" x14ac:dyDescent="0.25">
      <c r="A597" s="53" t="s">
        <v>29</v>
      </c>
      <c r="B597" s="54"/>
      <c r="C597" s="15">
        <v>1</v>
      </c>
      <c r="D597" s="27" t="str">
        <f t="shared" si="74"/>
        <v xml:space="preserve"> Manifiesta una comprensión adecuada de algunos  conceptos y principios básicos, pero posee una capacidad limitada para aplicarlos.</v>
      </c>
      <c r="E597" s="25"/>
      <c r="F597" s="23" t="str">
        <f t="shared" si="75"/>
        <v>=</v>
      </c>
      <c r="G597" s="1"/>
      <c r="H597" s="1"/>
      <c r="I597" s="1"/>
      <c r="J597" s="1"/>
    </row>
    <row r="598" spans="1:10" s="17" customFormat="1" x14ac:dyDescent="0.25">
      <c r="A598" s="1" t="s">
        <v>13</v>
      </c>
      <c r="B598" s="1" t="s">
        <v>14</v>
      </c>
      <c r="C598" s="16"/>
      <c r="D598" s="1"/>
      <c r="E598" s="1"/>
      <c r="F598" s="1"/>
      <c r="G598" s="1"/>
      <c r="H598" s="1"/>
      <c r="I598" s="1"/>
      <c r="J598" s="1"/>
    </row>
    <row r="599" spans="1:10" s="17" customFormat="1" x14ac:dyDescent="0.25">
      <c r="A599" s="39" t="s">
        <v>15</v>
      </c>
      <c r="B599" s="40"/>
      <c r="C599" s="40"/>
      <c r="D599" s="40"/>
      <c r="E599" s="7" t="e">
        <f>AVERAGE(E585:E598)</f>
        <v>#DIV/0!</v>
      </c>
      <c r="F599" s="1"/>
      <c r="G599" s="1"/>
      <c r="H599" s="1"/>
      <c r="I599" s="1"/>
      <c r="J599" s="1"/>
    </row>
    <row r="600" spans="1:10" s="17" customFormat="1" x14ac:dyDescent="0.25">
      <c r="A600" s="1" t="s">
        <v>19</v>
      </c>
      <c r="B600" s="52" t="s">
        <v>34</v>
      </c>
      <c r="C600" s="40"/>
      <c r="D600" s="40"/>
      <c r="E600" s="40"/>
      <c r="F600" s="40"/>
      <c r="G600" s="1"/>
      <c r="H600" s="1"/>
      <c r="I600" s="1"/>
      <c r="J600" s="1"/>
    </row>
    <row r="601" spans="1:10" s="17" customFormat="1" x14ac:dyDescent="0.25">
      <c r="A601" s="1" t="s">
        <v>31</v>
      </c>
      <c r="B601" s="16"/>
      <c r="C601" s="16"/>
      <c r="D601" s="16"/>
      <c r="E601" s="16"/>
      <c r="F601" s="16"/>
      <c r="G601" s="1"/>
      <c r="H601" s="1"/>
      <c r="I601" s="1"/>
      <c r="J601" s="1"/>
    </row>
    <row r="602" spans="1:10" s="17" customFormat="1" x14ac:dyDescent="0.25">
      <c r="A602" s="1"/>
      <c r="B602" s="39"/>
      <c r="C602" s="40"/>
      <c r="D602" s="40"/>
      <c r="E602" s="40"/>
      <c r="F602" s="40"/>
      <c r="G602" s="1"/>
      <c r="H602" s="1"/>
      <c r="I602" s="1"/>
      <c r="J602" s="1"/>
    </row>
    <row r="603" spans="1:10" s="17" customFormat="1" x14ac:dyDescent="0.25">
      <c r="A603" s="1" t="s">
        <v>16</v>
      </c>
      <c r="B603" s="1"/>
      <c r="C603" s="16"/>
      <c r="D603" s="1"/>
      <c r="E603" s="1"/>
      <c r="F603" s="1"/>
      <c r="G603" s="1"/>
      <c r="H603" s="1"/>
      <c r="I603" s="1"/>
      <c r="J603" s="1"/>
    </row>
    <row r="604" spans="1:10" s="17" customFormat="1" x14ac:dyDescent="0.25">
      <c r="A604" s="1"/>
      <c r="B604" s="1"/>
      <c r="C604" s="16"/>
      <c r="D604" s="1"/>
      <c r="E604" s="1"/>
      <c r="F604" s="1"/>
      <c r="G604" s="1"/>
      <c r="H604" s="1"/>
      <c r="I604" s="1"/>
      <c r="J604" s="1"/>
    </row>
    <row r="605" spans="1:10" s="17" customFormat="1" x14ac:dyDescent="0.25">
      <c r="A605" s="1"/>
      <c r="B605" s="1"/>
      <c r="C605" s="16"/>
      <c r="D605" s="1"/>
      <c r="E605" s="1"/>
      <c r="F605" s="1"/>
      <c r="G605" s="1"/>
      <c r="H605" s="1"/>
      <c r="I605" s="1"/>
      <c r="J605" s="1"/>
    </row>
    <row r="606" spans="1:10" s="17" customFormat="1" x14ac:dyDescent="0.25">
      <c r="A606" s="1" t="s">
        <v>17</v>
      </c>
      <c r="B606" s="1"/>
      <c r="C606" s="16"/>
      <c r="D606" s="1"/>
      <c r="E606" s="1"/>
      <c r="F606" s="1"/>
      <c r="G606" s="1"/>
      <c r="H606" s="1"/>
      <c r="I606" s="1"/>
      <c r="J606" s="1"/>
    </row>
    <row r="607" spans="1:10" s="17" customFormat="1" x14ac:dyDescent="0.25">
      <c r="A607" s="1"/>
      <c r="B607" s="1"/>
      <c r="C607" s="16"/>
      <c r="D607" s="1" t="s">
        <v>18</v>
      </c>
      <c r="E607" s="1"/>
      <c r="F607" s="1"/>
      <c r="G607" s="1"/>
      <c r="H607" s="1"/>
      <c r="I607" s="1"/>
      <c r="J607" s="1"/>
    </row>
    <row r="608" spans="1:10" s="17" customFormat="1" ht="15" customHeight="1" x14ac:dyDescent="0.25">
      <c r="C608" s="16"/>
    </row>
    <row r="609" spans="1:10" s="17" customFormat="1" ht="15" customHeight="1" x14ac:dyDescent="0.25">
      <c r="C609" s="16"/>
    </row>
    <row r="610" spans="1:10" s="17" customFormat="1" ht="15" customHeight="1" x14ac:dyDescent="0.25">
      <c r="C610" s="16"/>
    </row>
    <row r="611" spans="1:10" s="17" customFormat="1" ht="15" customHeight="1" x14ac:dyDescent="0.25">
      <c r="C611" s="16"/>
    </row>
    <row r="612" spans="1:10" s="17" customFormat="1" ht="15" customHeight="1" x14ac:dyDescent="0.25">
      <c r="C612" s="16"/>
    </row>
    <row r="613" spans="1:10" s="17" customFormat="1" ht="102" customHeight="1" x14ac:dyDescent="0.25">
      <c r="A613" s="34" t="s">
        <v>36</v>
      </c>
      <c r="B613" s="34"/>
      <c r="C613" s="34"/>
      <c r="D613" s="34"/>
      <c r="E613" s="34"/>
      <c r="F613" s="34"/>
      <c r="G613" s="1"/>
      <c r="H613" s="1"/>
      <c r="I613" s="5" t="s">
        <v>33</v>
      </c>
      <c r="J613" s="1"/>
    </row>
    <row r="614" spans="1:10" s="17" customFormat="1" ht="16.5" customHeight="1" x14ac:dyDescent="0.25">
      <c r="A614" s="49" t="s">
        <v>0</v>
      </c>
      <c r="B614" s="49"/>
      <c r="C614" s="49"/>
      <c r="D614" s="49"/>
      <c r="E614" s="49"/>
      <c r="F614" s="49"/>
      <c r="G614" s="1"/>
      <c r="H614" s="1"/>
      <c r="I614" s="1"/>
      <c r="J614" s="1"/>
    </row>
    <row r="615" spans="1:10" s="17" customFormat="1" x14ac:dyDescent="0.25">
      <c r="A615" s="50" t="s">
        <v>1</v>
      </c>
      <c r="B615" s="51"/>
      <c r="C615" s="38"/>
      <c r="D615" s="38"/>
      <c r="E615" s="18" t="s">
        <v>20</v>
      </c>
      <c r="F615" s="19"/>
      <c r="G615" s="1"/>
      <c r="H615" s="1"/>
      <c r="I615" s="1"/>
      <c r="J615" s="1"/>
    </row>
    <row r="616" spans="1:10" s="17" customFormat="1" x14ac:dyDescent="0.25">
      <c r="A616" s="20" t="s">
        <v>38</v>
      </c>
      <c r="B616" s="21"/>
      <c r="C616" s="32"/>
      <c r="D616" s="33"/>
      <c r="E616" s="18" t="s">
        <v>37</v>
      </c>
      <c r="F616" s="22"/>
      <c r="G616" s="1"/>
      <c r="H616" s="1"/>
      <c r="I616" s="1"/>
      <c r="J616" s="1"/>
    </row>
    <row r="617" spans="1:10" s="17" customFormat="1" x14ac:dyDescent="0.25">
      <c r="A617" s="30" t="s">
        <v>2</v>
      </c>
      <c r="B617" s="31"/>
      <c r="C617" s="4" t="s">
        <v>3</v>
      </c>
      <c r="D617" s="4" t="s">
        <v>4</v>
      </c>
      <c r="E617" s="3" t="s">
        <v>5</v>
      </c>
      <c r="F617" s="3" t="s">
        <v>6</v>
      </c>
      <c r="G617" s="1"/>
      <c r="H617" s="1"/>
      <c r="I617" s="1"/>
      <c r="J617" s="1"/>
    </row>
    <row r="618" spans="1:10" s="17" customFormat="1" ht="45" customHeight="1" x14ac:dyDescent="0.25">
      <c r="A618" s="56" t="s">
        <v>7</v>
      </c>
      <c r="B618" s="13" t="s">
        <v>25</v>
      </c>
      <c r="C618" s="4">
        <v>4</v>
      </c>
      <c r="D618" s="27" t="str">
        <f>IF(E618&lt;60," Manifiesta una comprensión adecuada de algunos  conceptos y principios básicos, pero posee una capacidad limitada para aplicarlos.",IF(E618&lt;80,"Manifiesta una comprensión adecuada de la Mayoria de los conceptos y principios básicos, pero algunas veces presenta  capacidad limitada para aplicarlos.  ",IF(E618&lt;96," Manifiesta una comprensión adecuada de los conceptos y principios básicos, y en la mayoria de veces los  aplica en situasines cotidianas. ",IF(E618&gt;95,"Manifiesta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618" s="25">
        <v>100</v>
      </c>
      <c r="F618" s="23" t="str">
        <f>IF(E618=0,"=",IF(E618&lt;60,"BAJO",IF(E618&lt;80,"BASICO",IF(E618&lt;96,"ALTO","SUPERIOR"))))</f>
        <v>SUPERIOR</v>
      </c>
      <c r="G618" s="1"/>
      <c r="H618" s="1"/>
      <c r="I618" s="1"/>
      <c r="J618" s="1"/>
    </row>
    <row r="619" spans="1:10" s="17" customFormat="1" ht="45" customHeight="1" x14ac:dyDescent="0.25">
      <c r="A619" s="57"/>
      <c r="B619" s="12" t="s">
        <v>26</v>
      </c>
      <c r="C619" s="15">
        <v>4</v>
      </c>
      <c r="D619" s="27" t="str">
        <f>IF(E619&lt;60," Manifiesta una comprensión adecuada de algunos  conceptos y principios básicos, pero posee una capacidad limitada para aplicarlos.",IF(E619&lt;80,"Manifiesta una comprensión adecuada de la Mayoria de los conceptos y principios básicos, pero algunas veces presenta  capacidad limitada para aplicarlos.  ",IF(E619&lt;96," Manifiesta una comprensión adecuada de los conceptos y principios básicos, y en la mayoria de veces los  aplica en situasines cotidianas. ",IF(E619&gt;95,"Manifiesta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19" s="25"/>
      <c r="F619" s="23" t="str">
        <f>IF(E619=0,"=",IF(E619&lt;60,"BAJO",IF(E619&lt;80,"BASICO",IF(E619&lt;96,"ALTO","SUPERIOR"))))</f>
        <v>=</v>
      </c>
      <c r="G619" s="1"/>
      <c r="H619" s="1"/>
      <c r="I619" s="1"/>
      <c r="J619" s="1"/>
    </row>
    <row r="620" spans="1:10" s="17" customFormat="1" ht="45" customHeight="1" x14ac:dyDescent="0.25">
      <c r="A620" s="42" t="s">
        <v>8</v>
      </c>
      <c r="B620" s="31"/>
      <c r="C620" s="6">
        <v>1</v>
      </c>
      <c r="D620" s="28" t="str">
        <f>IF(E620&lt;60," Manifiesta una comprensión adecuada de algunos  conceptos y principios básicos, pero posee una capacidad limitada para aplicarlos.",IF(E620&lt;80,"Manifiesta una comprensión adecuada de la Mayoria de los conceptos y principios básicos, pero algunas veces presenta  capacidad limitada para aplicarlos.  ",IF(E620&lt;96," Manifiesta una comprensión adecuada de los conceptos y principios básicos, y en la mayoria de veces los  aplica en situasines cotidianas. ",IF(E620&gt;95,"Manifiesta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20" s="26"/>
      <c r="F620" s="24" t="str">
        <f>IF(E620=0,"=",IF(E620&lt;60,"BAJO",IF(E620&lt;80,"BASICO",IF(E620&lt;96,"ALTO","SUPERIOR"))))</f>
        <v>=</v>
      </c>
      <c r="G620" s="1"/>
      <c r="H620" s="1"/>
      <c r="I620" s="1"/>
      <c r="J620" s="1"/>
    </row>
    <row r="621" spans="1:10" s="17" customFormat="1" ht="45" customHeight="1" x14ac:dyDescent="0.25">
      <c r="A621" s="43" t="s">
        <v>9</v>
      </c>
      <c r="B621" s="31"/>
      <c r="C621" s="15">
        <v>1</v>
      </c>
      <c r="D621" s="27" t="str">
        <f t="shared" ref="D621:D622" si="76">IF(E621&lt;60," Manifiesta una comprensión adecuada de algunos  conceptos y principios básicos, pero posee una capacidad limitada para aplicarlos.",IF(E621&lt;80,"Manifiesta una comprensión adecuada de la Mayoria de los conceptos y principios básicos, pero algunas veces presenta  capacidad limitada para aplicarlos.  ",IF(E621&lt;96," Manifiesta una comprensión adecuada de los conceptos y principios básicos, y en la mayoria de veces los  aplica en situasines cotidianas. ",IF(E621&gt;95,"Manifiesta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21" s="25"/>
      <c r="F621" s="23" t="str">
        <f t="shared" ref="F621:F622" si="77">IF(E621=0,"=",IF(E621&lt;60,"BAJO",IF(E621&lt;80,"BASICO",IF(E621&lt;96,"ALTO","SUPERIOR"))))</f>
        <v>=</v>
      </c>
      <c r="G621" s="1"/>
      <c r="H621" s="1"/>
      <c r="I621" s="1"/>
      <c r="J621" s="1"/>
    </row>
    <row r="622" spans="1:10" s="17" customFormat="1" ht="45" customHeight="1" x14ac:dyDescent="0.25">
      <c r="A622" s="41" t="s">
        <v>10</v>
      </c>
      <c r="B622" s="31"/>
      <c r="C622" s="15">
        <v>1</v>
      </c>
      <c r="D622" s="27" t="str">
        <f t="shared" si="76"/>
        <v xml:space="preserve"> Manifiesta una comprensión adecuada de algunos  conceptos y principios básicos, pero posee una capacidad limitada para aplicarlos.</v>
      </c>
      <c r="E622" s="25"/>
      <c r="F622" s="23" t="str">
        <f t="shared" si="77"/>
        <v>=</v>
      </c>
      <c r="G622" s="1"/>
      <c r="H622" s="1"/>
      <c r="I622" s="1"/>
      <c r="J622" s="1"/>
    </row>
    <row r="623" spans="1:10" s="17" customFormat="1" ht="45" customHeight="1" x14ac:dyDescent="0.25">
      <c r="A623" s="41" t="s">
        <v>11</v>
      </c>
      <c r="B623" s="31"/>
      <c r="C623" s="15">
        <v>2</v>
      </c>
      <c r="D623" s="27" t="str">
        <f>IF(E623&lt;60," Manifiesta una comprensión adecuada de algunos  conceptos y principios básicos, pero posee una capacidad limitada para aplicarlos.",IF(E623&lt;80,"Manifiesta una comprensión adecuada de la Mayoria de los conceptos y principios básicos, pero algunas veces presenta  capacidad limitada para aplicarlos.  ",IF(E623&lt;96," Manifiesta una comprensión adecuada de los conceptos y principios básicos, y en la mayoria de veces los  aplica en situasines cotidianas. ",IF(E623&gt;95,"Manifiesta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23" s="25"/>
      <c r="F623" s="23" t="str">
        <f>IF(E623=0,"=",IF(E623&lt;60,"BAJO",IF(E623&lt;80,"BASICO",IF(E623&lt;96,"ALTO","SUPERIOR"))))</f>
        <v>=</v>
      </c>
      <c r="G623" s="1"/>
      <c r="H623" s="1"/>
      <c r="I623" s="1"/>
      <c r="J623" s="1"/>
    </row>
    <row r="624" spans="1:10" s="17" customFormat="1" ht="45" customHeight="1" x14ac:dyDescent="0.25">
      <c r="A624" s="43" t="s">
        <v>12</v>
      </c>
      <c r="B624" s="31"/>
      <c r="C624" s="15">
        <v>1</v>
      </c>
      <c r="D624" s="27" t="str">
        <f t="shared" ref="D624:D631" si="78">IF(E624&lt;60," Manifiesta una comprensión adecuada de algunos  conceptos y principios básicos, pero posee una capacidad limitada para aplicarlos.",IF(E624&lt;80,"Manifiesta una comprensión adecuada de la Mayoria de los conceptos y principios básicos, pero algunas veces presenta  capacidad limitada para aplicarlos.  ",IF(E624&lt;96," Manifiesta una comprensión adecuada de los conceptos y principios básicos, y en la mayoria de veces los  aplica en situasines cotidianas. ",IF(E624&gt;95,"Manifiesta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24" s="25"/>
      <c r="F624" s="23" t="str">
        <f t="shared" ref="F624:F631" si="79">IF(E624=0,"=",IF(E624&lt;60,"BAJO",IF(E624&lt;80,"BASICO",IF(E624&lt;96,"ALTO","SUPERIOR"))))</f>
        <v>=</v>
      </c>
      <c r="G624" s="1"/>
      <c r="H624" s="1"/>
      <c r="I624" s="1"/>
      <c r="J624" s="1"/>
    </row>
    <row r="625" spans="1:10" s="17" customFormat="1" ht="45" customHeight="1" x14ac:dyDescent="0.25">
      <c r="A625" s="44" t="s">
        <v>21</v>
      </c>
      <c r="B625" s="45"/>
      <c r="C625" s="15">
        <v>4</v>
      </c>
      <c r="D625" s="27" t="str">
        <f t="shared" si="78"/>
        <v xml:space="preserve"> Manifiesta una comprensión adecuada de algunos  conceptos y principios básicos, pero posee una capacidad limitada para aplicarlos.</v>
      </c>
      <c r="E625" s="25"/>
      <c r="F625" s="23" t="str">
        <f t="shared" si="79"/>
        <v>=</v>
      </c>
      <c r="G625" s="1"/>
      <c r="H625" s="1"/>
      <c r="I625" s="1"/>
      <c r="J625" s="1"/>
    </row>
    <row r="626" spans="1:10" s="17" customFormat="1" ht="45" customHeight="1" x14ac:dyDescent="0.25">
      <c r="A626" s="53" t="s">
        <v>22</v>
      </c>
      <c r="B626" s="55"/>
      <c r="C626" s="15">
        <v>2</v>
      </c>
      <c r="D626" s="27" t="str">
        <f t="shared" si="78"/>
        <v xml:space="preserve"> Manifiesta una comprensión adecuada de algunos  conceptos y principios básicos, pero posee una capacidad limitada para aplicarlos.</v>
      </c>
      <c r="E626" s="25"/>
      <c r="F626" s="23" t="str">
        <f t="shared" si="79"/>
        <v>=</v>
      </c>
      <c r="G626" s="1"/>
      <c r="H626" s="1"/>
      <c r="I626" s="1"/>
      <c r="J626" s="1"/>
    </row>
    <row r="627" spans="1:10" s="17" customFormat="1" ht="45" customHeight="1" x14ac:dyDescent="0.25">
      <c r="A627" s="48" t="s">
        <v>23</v>
      </c>
      <c r="B627" s="31"/>
      <c r="C627" s="15">
        <v>4</v>
      </c>
      <c r="D627" s="27" t="str">
        <f t="shared" si="78"/>
        <v xml:space="preserve"> Manifiesta una comprensión adecuada de algunos  conceptos y principios básicos, pero posee una capacidad limitada para aplicarlos.</v>
      </c>
      <c r="E627" s="25"/>
      <c r="F627" s="23" t="str">
        <f t="shared" si="79"/>
        <v>=</v>
      </c>
      <c r="G627" s="1"/>
      <c r="H627" s="1"/>
      <c r="I627" s="1"/>
      <c r="J627" s="1"/>
    </row>
    <row r="628" spans="1:10" s="17" customFormat="1" ht="45" customHeight="1" x14ac:dyDescent="0.25">
      <c r="A628" s="53" t="s">
        <v>24</v>
      </c>
      <c r="B628" s="54"/>
      <c r="C628" s="15">
        <v>2</v>
      </c>
      <c r="D628" s="27" t="str">
        <f t="shared" si="78"/>
        <v xml:space="preserve"> Manifiesta una comprensión adecuada de algunos  conceptos y principios básicos, pero posee una capacidad limitada para aplicarlos.</v>
      </c>
      <c r="E628" s="25"/>
      <c r="F628" s="23" t="str">
        <f t="shared" si="79"/>
        <v>=</v>
      </c>
      <c r="G628" s="1"/>
      <c r="H628" s="1"/>
      <c r="I628" s="1"/>
      <c r="J628" s="1"/>
    </row>
    <row r="629" spans="1:10" s="17" customFormat="1" ht="45" customHeight="1" x14ac:dyDescent="0.25">
      <c r="A629" s="53" t="s">
        <v>27</v>
      </c>
      <c r="B629" s="54"/>
      <c r="C629" s="15">
        <v>2</v>
      </c>
      <c r="D629" s="27" t="str">
        <f t="shared" si="78"/>
        <v xml:space="preserve"> Manifiesta una comprensión adecuada de algunos  conceptos y principios básicos, pero posee una capacidad limitada para aplicarlos.</v>
      </c>
      <c r="E629" s="25"/>
      <c r="F629" s="23" t="str">
        <f t="shared" si="79"/>
        <v>=</v>
      </c>
      <c r="G629" s="1"/>
      <c r="H629" s="1"/>
      <c r="I629" s="1"/>
      <c r="J629" s="1"/>
    </row>
    <row r="630" spans="1:10" s="17" customFormat="1" ht="45" customHeight="1" x14ac:dyDescent="0.25">
      <c r="A630" s="53" t="s">
        <v>28</v>
      </c>
      <c r="B630" s="54"/>
      <c r="C630" s="15">
        <v>1</v>
      </c>
      <c r="D630" s="27" t="str">
        <f t="shared" si="78"/>
        <v xml:space="preserve"> Manifiesta una comprensión adecuada de algunos  conceptos y principios básicos, pero posee una capacidad limitada para aplicarlos.</v>
      </c>
      <c r="E630" s="25"/>
      <c r="F630" s="23" t="str">
        <f t="shared" si="79"/>
        <v>=</v>
      </c>
      <c r="G630" s="1"/>
      <c r="H630" s="1"/>
      <c r="I630" s="1"/>
      <c r="J630" s="1"/>
    </row>
    <row r="631" spans="1:10" s="17" customFormat="1" ht="45" customHeight="1" x14ac:dyDescent="0.25">
      <c r="A631" s="53" t="s">
        <v>29</v>
      </c>
      <c r="B631" s="54"/>
      <c r="C631" s="15">
        <v>1</v>
      </c>
      <c r="D631" s="27" t="str">
        <f t="shared" si="78"/>
        <v xml:space="preserve"> Manifiesta una comprensión adecuada de algunos  conceptos y principios básicos, pero posee una capacidad limitada para aplicarlos.</v>
      </c>
      <c r="E631" s="25"/>
      <c r="F631" s="23" t="str">
        <f t="shared" si="79"/>
        <v>=</v>
      </c>
      <c r="G631" s="1"/>
      <c r="H631" s="1"/>
      <c r="I631" s="1"/>
      <c r="J631" s="1"/>
    </row>
    <row r="632" spans="1:10" s="17" customFormat="1" x14ac:dyDescent="0.25">
      <c r="A632" s="1" t="s">
        <v>13</v>
      </c>
      <c r="B632" s="1" t="s">
        <v>14</v>
      </c>
      <c r="C632" s="16"/>
      <c r="D632" s="1"/>
      <c r="E632" s="1"/>
      <c r="F632" s="1"/>
      <c r="G632" s="1"/>
      <c r="H632" s="1"/>
      <c r="I632" s="1"/>
      <c r="J632" s="1"/>
    </row>
    <row r="633" spans="1:10" s="17" customFormat="1" x14ac:dyDescent="0.25">
      <c r="A633" s="39" t="s">
        <v>15</v>
      </c>
      <c r="B633" s="40"/>
      <c r="C633" s="40"/>
      <c r="D633" s="40"/>
      <c r="E633" s="7" t="e">
        <f>AVERAGE(E619:E632)</f>
        <v>#DIV/0!</v>
      </c>
      <c r="F633" s="1"/>
      <c r="G633" s="1"/>
      <c r="H633" s="1"/>
      <c r="I633" s="1"/>
      <c r="J633" s="1"/>
    </row>
    <row r="634" spans="1:10" s="17" customFormat="1" x14ac:dyDescent="0.25">
      <c r="A634" s="1" t="s">
        <v>19</v>
      </c>
      <c r="B634" s="52" t="s">
        <v>34</v>
      </c>
      <c r="C634" s="40"/>
      <c r="D634" s="40"/>
      <c r="E634" s="40"/>
      <c r="F634" s="40"/>
      <c r="G634" s="1"/>
      <c r="H634" s="1"/>
      <c r="I634" s="1"/>
      <c r="J634" s="1"/>
    </row>
    <row r="635" spans="1:10" s="17" customFormat="1" x14ac:dyDescent="0.25">
      <c r="A635" s="1" t="s">
        <v>31</v>
      </c>
      <c r="B635" s="16"/>
      <c r="C635" s="16"/>
      <c r="D635" s="16"/>
      <c r="E635" s="16"/>
      <c r="F635" s="16"/>
      <c r="G635" s="1"/>
      <c r="H635" s="1"/>
      <c r="I635" s="1"/>
      <c r="J635" s="1"/>
    </row>
    <row r="636" spans="1:10" s="17" customFormat="1" x14ac:dyDescent="0.25">
      <c r="A636" s="1"/>
      <c r="B636" s="39"/>
      <c r="C636" s="40"/>
      <c r="D636" s="40"/>
      <c r="E636" s="40"/>
      <c r="F636" s="40"/>
      <c r="G636" s="1"/>
      <c r="H636" s="1"/>
      <c r="I636" s="1"/>
      <c r="J636" s="1"/>
    </row>
    <row r="637" spans="1:10" s="17" customFormat="1" x14ac:dyDescent="0.25">
      <c r="A637" s="1" t="s">
        <v>16</v>
      </c>
      <c r="B637" s="1"/>
      <c r="C637" s="16"/>
      <c r="D637" s="1"/>
      <c r="E637" s="1"/>
      <c r="F637" s="1"/>
      <c r="G637" s="1"/>
      <c r="H637" s="1"/>
      <c r="I637" s="1"/>
      <c r="J637" s="1"/>
    </row>
    <row r="638" spans="1:10" s="17" customFormat="1" x14ac:dyDescent="0.25">
      <c r="A638" s="1"/>
      <c r="B638" s="1"/>
      <c r="C638" s="16"/>
      <c r="D638" s="1"/>
      <c r="E638" s="1"/>
      <c r="F638" s="1"/>
      <c r="G638" s="1"/>
      <c r="H638" s="1"/>
      <c r="I638" s="1"/>
      <c r="J638" s="1"/>
    </row>
    <row r="639" spans="1:10" s="17" customFormat="1" x14ac:dyDescent="0.25">
      <c r="A639" s="1"/>
      <c r="B639" s="1"/>
      <c r="C639" s="16"/>
      <c r="D639" s="1"/>
      <c r="E639" s="1"/>
      <c r="F639" s="1"/>
      <c r="G639" s="1"/>
      <c r="H639" s="1"/>
      <c r="I639" s="1"/>
      <c r="J639" s="1"/>
    </row>
    <row r="640" spans="1:10" s="17" customFormat="1" x14ac:dyDescent="0.25">
      <c r="A640" s="1" t="s">
        <v>17</v>
      </c>
      <c r="B640" s="1"/>
      <c r="C640" s="16"/>
      <c r="D640" s="1"/>
      <c r="E640" s="1"/>
      <c r="F640" s="1"/>
      <c r="G640" s="1"/>
      <c r="H640" s="1"/>
      <c r="I640" s="1"/>
      <c r="J640" s="1"/>
    </row>
    <row r="641" spans="1:10" s="17" customFormat="1" x14ac:dyDescent="0.25">
      <c r="A641" s="1"/>
      <c r="B641" s="1"/>
      <c r="C641" s="16"/>
      <c r="D641" s="1" t="s">
        <v>18</v>
      </c>
      <c r="E641" s="1"/>
      <c r="F641" s="1"/>
      <c r="G641" s="1"/>
      <c r="H641" s="1"/>
      <c r="I641" s="1"/>
      <c r="J641" s="1"/>
    </row>
    <row r="642" spans="1:10" s="17" customFormat="1" ht="15" customHeight="1" x14ac:dyDescent="0.25">
      <c r="C642" s="16"/>
    </row>
    <row r="643" spans="1:10" s="17" customFormat="1" ht="15" customHeight="1" x14ac:dyDescent="0.25">
      <c r="C643" s="16"/>
    </row>
    <row r="644" spans="1:10" s="17" customFormat="1" ht="15" customHeight="1" x14ac:dyDescent="0.25">
      <c r="C644" s="16"/>
    </row>
    <row r="645" spans="1:10" s="17" customFormat="1" ht="15" customHeight="1" x14ac:dyDescent="0.25">
      <c r="C645" s="16"/>
    </row>
    <row r="646" spans="1:10" s="17" customFormat="1" ht="15" customHeight="1" x14ac:dyDescent="0.25">
      <c r="C646" s="16"/>
    </row>
    <row r="647" spans="1:10" s="17" customFormat="1" ht="102" customHeight="1" x14ac:dyDescent="0.25">
      <c r="A647" s="34" t="s">
        <v>36</v>
      </c>
      <c r="B647" s="34"/>
      <c r="C647" s="34"/>
      <c r="D647" s="34"/>
      <c r="E647" s="34"/>
      <c r="F647" s="34"/>
      <c r="G647" s="1"/>
      <c r="H647" s="1"/>
      <c r="I647" s="5" t="s">
        <v>33</v>
      </c>
      <c r="J647" s="1"/>
    </row>
    <row r="648" spans="1:10" s="17" customFormat="1" ht="16.5" customHeight="1" x14ac:dyDescent="0.25">
      <c r="A648" s="49" t="s">
        <v>0</v>
      </c>
      <c r="B648" s="49"/>
      <c r="C648" s="49"/>
      <c r="D648" s="49"/>
      <c r="E648" s="49"/>
      <c r="F648" s="49"/>
      <c r="G648" s="1"/>
      <c r="H648" s="1"/>
      <c r="I648" s="1"/>
      <c r="J648" s="1"/>
    </row>
    <row r="649" spans="1:10" s="17" customFormat="1" x14ac:dyDescent="0.25">
      <c r="A649" s="50" t="s">
        <v>1</v>
      </c>
      <c r="B649" s="51"/>
      <c r="C649" s="38"/>
      <c r="D649" s="38"/>
      <c r="E649" s="18" t="s">
        <v>20</v>
      </c>
      <c r="F649" s="19"/>
      <c r="G649" s="1"/>
      <c r="H649" s="1"/>
      <c r="I649" s="1"/>
      <c r="J649" s="1"/>
    </row>
    <row r="650" spans="1:10" s="17" customFormat="1" x14ac:dyDescent="0.25">
      <c r="A650" s="20" t="s">
        <v>38</v>
      </c>
      <c r="B650" s="21"/>
      <c r="C650" s="32"/>
      <c r="D650" s="33"/>
      <c r="E650" s="18" t="s">
        <v>37</v>
      </c>
      <c r="F650" s="22"/>
      <c r="G650" s="1"/>
      <c r="H650" s="1"/>
      <c r="I650" s="1"/>
      <c r="J650" s="1"/>
    </row>
    <row r="651" spans="1:10" s="17" customFormat="1" x14ac:dyDescent="0.25">
      <c r="A651" s="30" t="s">
        <v>2</v>
      </c>
      <c r="B651" s="31"/>
      <c r="C651" s="4" t="s">
        <v>3</v>
      </c>
      <c r="D651" s="4" t="s">
        <v>4</v>
      </c>
      <c r="E651" s="3" t="s">
        <v>5</v>
      </c>
      <c r="F651" s="3" t="s">
        <v>6</v>
      </c>
      <c r="G651" s="1"/>
      <c r="H651" s="1"/>
      <c r="I651" s="1"/>
      <c r="J651" s="1"/>
    </row>
    <row r="652" spans="1:10" s="17" customFormat="1" ht="45" customHeight="1" x14ac:dyDescent="0.25">
      <c r="A652" s="56" t="s">
        <v>7</v>
      </c>
      <c r="B652" s="13" t="s">
        <v>25</v>
      </c>
      <c r="C652" s="4">
        <v>4</v>
      </c>
      <c r="D652" s="27" t="str">
        <f>IF(E652&lt;60," Manifiesta una comprensión adecuada de algunos  conceptos y principios básicos, pero posee una capacidad limitada para aplicarlos.",IF(E652&lt;80,"Manifiesta una comprensión adecuada de la Mayoria de los conceptos y principios básicos, pero algunas veces presenta  capacidad limitada para aplicarlos.  ",IF(E652&lt;96," Manifiesta una comprensión adecuada de los conceptos y principios básicos, y en la mayoria de veces los  aplica en situasines cotidianas. ",IF(E652&gt;95,"Manifiesta una comprensión adecuada  de los conceptos y principios básicos, y los aplica correctamente en situaciones cotidianas. "))))</f>
        <v xml:space="preserve">Manifiesta una comprensión adecuada  de los conceptos y principios básicos, y los aplica correctamente en situaciones cotidianas. </v>
      </c>
      <c r="E652" s="25">
        <v>100</v>
      </c>
      <c r="F652" s="23" t="str">
        <f>IF(E652=0,"=",IF(E652&lt;60,"BAJO",IF(E652&lt;80,"BASICO",IF(E652&lt;96,"ALTO","SUPERIOR"))))</f>
        <v>SUPERIOR</v>
      </c>
      <c r="G652" s="1"/>
      <c r="H652" s="1"/>
      <c r="I652" s="1"/>
      <c r="J652" s="1"/>
    </row>
    <row r="653" spans="1:10" s="17" customFormat="1" ht="45" customHeight="1" x14ac:dyDescent="0.25">
      <c r="A653" s="57"/>
      <c r="B653" s="12" t="s">
        <v>26</v>
      </c>
      <c r="C653" s="15">
        <v>4</v>
      </c>
      <c r="D653" s="27" t="str">
        <f>IF(E653&lt;60," Manifiesta una comprensión adecuada de algunos  conceptos y principios básicos, pero posee una capacidad limitada para aplicarlos.",IF(E653&lt;80,"Manifiesta una comprensión adecuada de la Mayoria de los conceptos y principios básicos, pero algunas veces presenta  capacidad limitada para aplicarlos.  ",IF(E653&lt;96," Manifiesta una comprensión adecuada de los conceptos y principios básicos, y en la mayoria de veces los  aplica en situasines cotidianas. ",IF(E653&gt;95,"Manifiesta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53" s="25"/>
      <c r="F653" s="23" t="str">
        <f>IF(E653=0,"=",IF(E653&lt;60,"BAJO",IF(E653&lt;80,"BASICO",IF(E653&lt;96,"ALTO","SUPERIOR"))))</f>
        <v>=</v>
      </c>
      <c r="G653" s="1"/>
      <c r="H653" s="1"/>
      <c r="I653" s="1"/>
      <c r="J653" s="1"/>
    </row>
    <row r="654" spans="1:10" s="17" customFormat="1" ht="45" customHeight="1" x14ac:dyDescent="0.25">
      <c r="A654" s="42" t="s">
        <v>8</v>
      </c>
      <c r="B654" s="31"/>
      <c r="C654" s="6">
        <v>1</v>
      </c>
      <c r="D654" s="28" t="str">
        <f>IF(E654&lt;60," Manifiesta una comprensión adecuada de algunos  conceptos y principios básicos, pero posee una capacidad limitada para aplicarlos.",IF(E654&lt;80,"Manifiesta una comprensión adecuada de la Mayoria de los conceptos y principios básicos, pero algunas veces presenta  capacidad limitada para aplicarlos.  ",IF(E654&lt;96," Manifiesta una comprensión adecuada de los conceptos y principios básicos, y en la mayoria de veces los  aplica en situasines cotidianas. ",IF(E654&gt;95,"Manifiesta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54" s="26"/>
      <c r="F654" s="24" t="str">
        <f>IF(E654=0,"=",IF(E654&lt;60,"BAJO",IF(E654&lt;80,"BASICO",IF(E654&lt;96,"ALTO","SUPERIOR"))))</f>
        <v>=</v>
      </c>
      <c r="G654" s="1"/>
      <c r="H654" s="1"/>
      <c r="I654" s="1"/>
      <c r="J654" s="1"/>
    </row>
    <row r="655" spans="1:10" s="17" customFormat="1" ht="45" customHeight="1" x14ac:dyDescent="0.25">
      <c r="A655" s="43" t="s">
        <v>9</v>
      </c>
      <c r="B655" s="31"/>
      <c r="C655" s="15">
        <v>1</v>
      </c>
      <c r="D655" s="27" t="str">
        <f t="shared" ref="D655:D656" si="80">IF(E655&lt;60," Manifiesta una comprensión adecuada de algunos  conceptos y principios básicos, pero posee una capacidad limitada para aplicarlos.",IF(E655&lt;80,"Manifiesta una comprensión adecuada de la Mayoria de los conceptos y principios básicos, pero algunas veces presenta  capacidad limitada para aplicarlos.  ",IF(E655&lt;96," Manifiesta una comprensión adecuada de los conceptos y principios básicos, y en la mayoria de veces los  aplica en situasines cotidianas. ",IF(E655&gt;95,"Manifiesta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55" s="25"/>
      <c r="F655" s="23" t="str">
        <f t="shared" ref="F655:F656" si="81">IF(E655=0,"=",IF(E655&lt;60,"BAJO",IF(E655&lt;80,"BASICO",IF(E655&lt;96,"ALTO","SUPERIOR"))))</f>
        <v>=</v>
      </c>
      <c r="G655" s="1"/>
      <c r="H655" s="1"/>
      <c r="I655" s="1"/>
      <c r="J655" s="1"/>
    </row>
    <row r="656" spans="1:10" s="17" customFormat="1" ht="45" customHeight="1" x14ac:dyDescent="0.25">
      <c r="A656" s="41" t="s">
        <v>10</v>
      </c>
      <c r="B656" s="31"/>
      <c r="C656" s="15">
        <v>1</v>
      </c>
      <c r="D656" s="27" t="str">
        <f t="shared" si="80"/>
        <v xml:space="preserve"> Manifiesta una comprensión adecuada de algunos  conceptos y principios básicos, pero posee una capacidad limitada para aplicarlos.</v>
      </c>
      <c r="E656" s="25"/>
      <c r="F656" s="23" t="str">
        <f t="shared" si="81"/>
        <v>=</v>
      </c>
      <c r="G656" s="1"/>
      <c r="H656" s="1"/>
      <c r="I656" s="1"/>
      <c r="J656" s="1"/>
    </row>
    <row r="657" spans="1:10" s="17" customFormat="1" ht="45" customHeight="1" x14ac:dyDescent="0.25">
      <c r="A657" s="41" t="s">
        <v>11</v>
      </c>
      <c r="B657" s="31"/>
      <c r="C657" s="15">
        <v>2</v>
      </c>
      <c r="D657" s="27" t="str">
        <f>IF(E657&lt;60," Manifiesta una comprensión adecuada de algunos  conceptos y principios básicos, pero posee una capacidad limitada para aplicarlos.",IF(E657&lt;80,"Manifiesta una comprensión adecuada de la Mayoria de los conceptos y principios básicos, pero algunas veces presenta  capacidad limitada para aplicarlos.  ",IF(E657&lt;96," Manifiesta una comprensión adecuada de los conceptos y principios básicos, y en la mayoria de veces los  aplica en situasines cotidianas. ",IF(E657&gt;95,"Manifiesta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57" s="25"/>
      <c r="F657" s="23" t="str">
        <f>IF(E657=0,"=",IF(E657&lt;60,"BAJO",IF(E657&lt;80,"BASICO",IF(E657&lt;96,"ALTO","SUPERIOR"))))</f>
        <v>=</v>
      </c>
      <c r="G657" s="1"/>
      <c r="H657" s="1"/>
      <c r="I657" s="1"/>
      <c r="J657" s="1"/>
    </row>
    <row r="658" spans="1:10" s="17" customFormat="1" ht="45" customHeight="1" x14ac:dyDescent="0.25">
      <c r="A658" s="43" t="s">
        <v>12</v>
      </c>
      <c r="B658" s="31"/>
      <c r="C658" s="15">
        <v>1</v>
      </c>
      <c r="D658" s="27" t="str">
        <f t="shared" ref="D658:D665" si="82">IF(E658&lt;60," Manifiesta una comprensión adecuada de algunos  conceptos y principios básicos, pero posee una capacidad limitada para aplicarlos.",IF(E658&lt;80,"Manifiesta una comprensión adecuada de la Mayoria de los conceptos y principios básicos, pero algunas veces presenta  capacidad limitada para aplicarlos.  ",IF(E658&lt;96," Manifiesta una comprensión adecuada de los conceptos y principios básicos, y en la mayoria de veces los  aplica en situasines cotidianas. ",IF(E658&gt;95,"Manifiesta una comprensión adecuada  de los conceptos y principios básicos, y los aplica correctamente en situaciones cotidianas. "))))</f>
        <v xml:space="preserve"> Manifiesta una comprensión adecuada de algunos  conceptos y principios básicos, pero posee una capacidad limitada para aplicarlos.</v>
      </c>
      <c r="E658" s="25"/>
      <c r="F658" s="23" t="str">
        <f t="shared" ref="F658:F665" si="83">IF(E658=0,"=",IF(E658&lt;60,"BAJO",IF(E658&lt;80,"BASICO",IF(E658&lt;96,"ALTO","SUPERIOR"))))</f>
        <v>=</v>
      </c>
      <c r="G658" s="1"/>
      <c r="H658" s="1"/>
      <c r="I658" s="1"/>
      <c r="J658" s="1"/>
    </row>
    <row r="659" spans="1:10" s="17" customFormat="1" ht="45" customHeight="1" x14ac:dyDescent="0.25">
      <c r="A659" s="44" t="s">
        <v>21</v>
      </c>
      <c r="B659" s="45"/>
      <c r="C659" s="15">
        <v>4</v>
      </c>
      <c r="D659" s="27" t="str">
        <f t="shared" si="82"/>
        <v xml:space="preserve"> Manifiesta una comprensión adecuada de algunos  conceptos y principios básicos, pero posee una capacidad limitada para aplicarlos.</v>
      </c>
      <c r="E659" s="25"/>
      <c r="F659" s="23" t="str">
        <f t="shared" si="83"/>
        <v>=</v>
      </c>
      <c r="G659" s="1"/>
      <c r="H659" s="1"/>
      <c r="I659" s="1"/>
      <c r="J659" s="1"/>
    </row>
    <row r="660" spans="1:10" s="17" customFormat="1" ht="45" customHeight="1" x14ac:dyDescent="0.25">
      <c r="A660" s="53" t="s">
        <v>22</v>
      </c>
      <c r="B660" s="55"/>
      <c r="C660" s="15">
        <v>2</v>
      </c>
      <c r="D660" s="27" t="str">
        <f t="shared" si="82"/>
        <v xml:space="preserve"> Manifiesta una comprensión adecuada de algunos  conceptos y principios básicos, pero posee una capacidad limitada para aplicarlos.</v>
      </c>
      <c r="E660" s="25"/>
      <c r="F660" s="23" t="str">
        <f t="shared" si="83"/>
        <v>=</v>
      </c>
      <c r="G660" s="1"/>
      <c r="H660" s="1"/>
      <c r="I660" s="1"/>
      <c r="J660" s="1"/>
    </row>
    <row r="661" spans="1:10" s="17" customFormat="1" ht="45" customHeight="1" x14ac:dyDescent="0.25">
      <c r="A661" s="48" t="s">
        <v>23</v>
      </c>
      <c r="B661" s="31"/>
      <c r="C661" s="15">
        <v>4</v>
      </c>
      <c r="D661" s="27" t="str">
        <f t="shared" si="82"/>
        <v xml:space="preserve"> Manifiesta una comprensión adecuada de algunos  conceptos y principios básicos, pero posee una capacidad limitada para aplicarlos.</v>
      </c>
      <c r="E661" s="25"/>
      <c r="F661" s="23" t="str">
        <f t="shared" si="83"/>
        <v>=</v>
      </c>
      <c r="G661" s="1"/>
      <c r="H661" s="1"/>
      <c r="I661" s="1"/>
      <c r="J661" s="1"/>
    </row>
    <row r="662" spans="1:10" s="17" customFormat="1" ht="45" customHeight="1" x14ac:dyDescent="0.25">
      <c r="A662" s="53" t="s">
        <v>24</v>
      </c>
      <c r="B662" s="54"/>
      <c r="C662" s="15">
        <v>2</v>
      </c>
      <c r="D662" s="27" t="str">
        <f t="shared" si="82"/>
        <v xml:space="preserve"> Manifiesta una comprensión adecuada de algunos  conceptos y principios básicos, pero posee una capacidad limitada para aplicarlos.</v>
      </c>
      <c r="E662" s="25"/>
      <c r="F662" s="23" t="str">
        <f t="shared" si="83"/>
        <v>=</v>
      </c>
      <c r="G662" s="1"/>
      <c r="H662" s="1"/>
      <c r="I662" s="1"/>
      <c r="J662" s="1"/>
    </row>
    <row r="663" spans="1:10" s="17" customFormat="1" ht="45" customHeight="1" x14ac:dyDescent="0.25">
      <c r="A663" s="53" t="s">
        <v>27</v>
      </c>
      <c r="B663" s="54"/>
      <c r="C663" s="15">
        <v>2</v>
      </c>
      <c r="D663" s="27" t="str">
        <f t="shared" si="82"/>
        <v xml:space="preserve"> Manifiesta una comprensión adecuada de algunos  conceptos y principios básicos, pero posee una capacidad limitada para aplicarlos.</v>
      </c>
      <c r="E663" s="25"/>
      <c r="F663" s="23" t="str">
        <f t="shared" si="83"/>
        <v>=</v>
      </c>
      <c r="G663" s="1"/>
      <c r="H663" s="1"/>
      <c r="I663" s="1"/>
      <c r="J663" s="1"/>
    </row>
    <row r="664" spans="1:10" s="17" customFormat="1" ht="45" customHeight="1" x14ac:dyDescent="0.25">
      <c r="A664" s="53" t="s">
        <v>28</v>
      </c>
      <c r="B664" s="54"/>
      <c r="C664" s="15">
        <v>1</v>
      </c>
      <c r="D664" s="27" t="str">
        <f t="shared" si="82"/>
        <v xml:space="preserve"> Manifiesta una comprensión adecuada de algunos  conceptos y principios básicos, pero posee una capacidad limitada para aplicarlos.</v>
      </c>
      <c r="E664" s="25"/>
      <c r="F664" s="23" t="str">
        <f t="shared" si="83"/>
        <v>=</v>
      </c>
      <c r="G664" s="1"/>
      <c r="H664" s="1"/>
      <c r="I664" s="1"/>
      <c r="J664" s="1"/>
    </row>
    <row r="665" spans="1:10" s="17" customFormat="1" ht="45" customHeight="1" x14ac:dyDescent="0.25">
      <c r="A665" s="53" t="s">
        <v>29</v>
      </c>
      <c r="B665" s="54"/>
      <c r="C665" s="15">
        <v>1</v>
      </c>
      <c r="D665" s="27" t="str">
        <f t="shared" si="82"/>
        <v xml:space="preserve"> Manifiesta una comprensión adecuada de algunos  conceptos y principios básicos, pero posee una capacidad limitada para aplicarlos.</v>
      </c>
      <c r="E665" s="25"/>
      <c r="F665" s="23" t="str">
        <f t="shared" si="83"/>
        <v>=</v>
      </c>
      <c r="G665" s="1"/>
      <c r="H665" s="1"/>
      <c r="I665" s="1"/>
      <c r="J665" s="1"/>
    </row>
    <row r="666" spans="1:10" s="17" customFormat="1" x14ac:dyDescent="0.25">
      <c r="A666" s="1" t="s">
        <v>13</v>
      </c>
      <c r="B666" s="1" t="s">
        <v>14</v>
      </c>
      <c r="C666" s="16"/>
      <c r="D666" s="1"/>
      <c r="E666" s="1"/>
      <c r="F666" s="1"/>
      <c r="G666" s="1"/>
      <c r="H666" s="1"/>
      <c r="I666" s="1"/>
      <c r="J666" s="1"/>
    </row>
    <row r="667" spans="1:10" s="17" customFormat="1" x14ac:dyDescent="0.25">
      <c r="A667" s="39" t="s">
        <v>15</v>
      </c>
      <c r="B667" s="40"/>
      <c r="C667" s="40"/>
      <c r="D667" s="40"/>
      <c r="E667" s="7" t="e">
        <f>AVERAGE(E653:E666)</f>
        <v>#DIV/0!</v>
      </c>
      <c r="F667" s="1"/>
      <c r="G667" s="1"/>
      <c r="H667" s="1"/>
      <c r="I667" s="1"/>
      <c r="J667" s="1"/>
    </row>
    <row r="668" spans="1:10" s="17" customFormat="1" x14ac:dyDescent="0.25">
      <c r="A668" s="1" t="s">
        <v>19</v>
      </c>
      <c r="B668" s="52" t="s">
        <v>34</v>
      </c>
      <c r="C668" s="40"/>
      <c r="D668" s="40"/>
      <c r="E668" s="40"/>
      <c r="F668" s="40"/>
      <c r="G668" s="1"/>
      <c r="H668" s="1"/>
      <c r="I668" s="1"/>
      <c r="J668" s="1"/>
    </row>
    <row r="669" spans="1:10" s="17" customFormat="1" x14ac:dyDescent="0.25">
      <c r="A669" s="1" t="s">
        <v>31</v>
      </c>
      <c r="B669" s="16"/>
      <c r="C669" s="16"/>
      <c r="D669" s="16"/>
      <c r="E669" s="16"/>
      <c r="F669" s="16"/>
      <c r="G669" s="1"/>
      <c r="H669" s="1"/>
      <c r="I669" s="1"/>
      <c r="J669" s="1"/>
    </row>
    <row r="670" spans="1:10" s="17" customFormat="1" x14ac:dyDescent="0.25">
      <c r="A670" s="1"/>
      <c r="B670" s="39"/>
      <c r="C670" s="40"/>
      <c r="D670" s="40"/>
      <c r="E670" s="40"/>
      <c r="F670" s="40"/>
      <c r="G670" s="1"/>
      <c r="H670" s="1"/>
      <c r="I670" s="1"/>
      <c r="J670" s="1"/>
    </row>
    <row r="671" spans="1:10" s="17" customFormat="1" x14ac:dyDescent="0.25">
      <c r="A671" s="1" t="s">
        <v>16</v>
      </c>
      <c r="B671" s="1"/>
      <c r="C671" s="16"/>
      <c r="D671" s="1"/>
      <c r="E671" s="1"/>
      <c r="F671" s="1"/>
      <c r="G671" s="1"/>
      <c r="H671" s="1"/>
      <c r="I671" s="1"/>
      <c r="J671" s="1"/>
    </row>
    <row r="672" spans="1:10" s="17" customFormat="1" x14ac:dyDescent="0.25">
      <c r="A672" s="1"/>
      <c r="B672" s="1"/>
      <c r="C672" s="16"/>
      <c r="D672" s="1"/>
      <c r="E672" s="1"/>
      <c r="F672" s="1"/>
      <c r="G672" s="1"/>
      <c r="H672" s="1"/>
      <c r="I672" s="1"/>
      <c r="J672" s="1"/>
    </row>
    <row r="673" spans="1:10" s="17" customFormat="1" x14ac:dyDescent="0.25">
      <c r="A673" s="1"/>
      <c r="B673" s="1"/>
      <c r="C673" s="16"/>
      <c r="D673" s="1"/>
      <c r="E673" s="1"/>
      <c r="F673" s="1"/>
      <c r="G673" s="1"/>
      <c r="H673" s="1"/>
      <c r="I673" s="1"/>
      <c r="J673" s="1"/>
    </row>
    <row r="674" spans="1:10" s="17" customFormat="1" x14ac:dyDescent="0.25">
      <c r="A674" s="1" t="s">
        <v>17</v>
      </c>
      <c r="B674" s="1"/>
      <c r="C674" s="16"/>
      <c r="D674" s="1"/>
      <c r="E674" s="1"/>
      <c r="F674" s="1"/>
      <c r="G674" s="1"/>
      <c r="H674" s="1"/>
      <c r="I674" s="1"/>
      <c r="J674" s="1"/>
    </row>
    <row r="675" spans="1:10" s="17" customFormat="1" x14ac:dyDescent="0.25">
      <c r="A675" s="1"/>
      <c r="B675" s="1"/>
      <c r="C675" s="16"/>
      <c r="D675" s="1" t="s">
        <v>18</v>
      </c>
      <c r="E675" s="1"/>
      <c r="F675" s="1"/>
      <c r="G675" s="1"/>
      <c r="H675" s="1"/>
      <c r="I675" s="1"/>
      <c r="J675" s="1"/>
    </row>
    <row r="676" spans="1:10" s="17" customFormat="1" ht="15" customHeight="1" x14ac:dyDescent="0.25">
      <c r="C676" s="16"/>
    </row>
    <row r="677" spans="1:10" s="17" customFormat="1" ht="15" customHeight="1" x14ac:dyDescent="0.25">
      <c r="C677" s="16"/>
    </row>
    <row r="678" spans="1:10" s="17" customFormat="1" ht="15" customHeight="1" x14ac:dyDescent="0.25">
      <c r="C678" s="16"/>
    </row>
    <row r="679" spans="1:10" s="17" customFormat="1" ht="15" customHeight="1" x14ac:dyDescent="0.25">
      <c r="C679" s="16"/>
    </row>
    <row r="680" spans="1:10" s="17" customFormat="1" ht="15" customHeight="1" x14ac:dyDescent="0.25">
      <c r="C680" s="16"/>
    </row>
  </sheetData>
  <sheetProtection algorithmName="SHA-512" hashValue="RiqtZeNKkNREFt6I1f6oeUF3GFBgeXGSW/tRkq8zUwnbpLVUhoHiZ6rDynEIIYe6SyzMHR6DwC18MDqpxBdwLg==" saltValue="AwbqNV6TP1oXwLm2Ujo49g==" spinCount="100000" sheet="1" objects="1" scenarios="1"/>
  <customSheetViews>
    <customSheetView guid="{38609A8A-AA75-40A7-9A95-DFEB687511EC}" showPageBreaks="1">
      <selection activeCell="D8" sqref="D8"/>
      <pageMargins left="0.7" right="0.7" top="0.75" bottom="0.75" header="0.3" footer="0.3"/>
      <pageSetup paperSize="5" scale="95" orientation="portrait" r:id="rId1"/>
    </customSheetView>
  </customSheetViews>
  <mergeCells count="440">
    <mergeCell ref="B668:F668"/>
    <mergeCell ref="B670:F670"/>
    <mergeCell ref="A662:B662"/>
    <mergeCell ref="A663:B663"/>
    <mergeCell ref="A664:B664"/>
    <mergeCell ref="A665:B665"/>
    <mergeCell ref="A667:D667"/>
    <mergeCell ref="A657:B657"/>
    <mergeCell ref="A658:B658"/>
    <mergeCell ref="A659:B659"/>
    <mergeCell ref="A660:B660"/>
    <mergeCell ref="A661:B661"/>
    <mergeCell ref="A651:B651"/>
    <mergeCell ref="A652:A653"/>
    <mergeCell ref="A654:B654"/>
    <mergeCell ref="A655:B655"/>
    <mergeCell ref="A656:B656"/>
    <mergeCell ref="A647:F647"/>
    <mergeCell ref="A648:F648"/>
    <mergeCell ref="A649:B649"/>
    <mergeCell ref="C649:D649"/>
    <mergeCell ref="C650:D650"/>
    <mergeCell ref="A630:B630"/>
    <mergeCell ref="A631:B631"/>
    <mergeCell ref="A633:D633"/>
    <mergeCell ref="B634:F634"/>
    <mergeCell ref="B636:F636"/>
    <mergeCell ref="A625:B625"/>
    <mergeCell ref="A626:B626"/>
    <mergeCell ref="A627:B627"/>
    <mergeCell ref="A628:B628"/>
    <mergeCell ref="A629:B629"/>
    <mergeCell ref="A620:B620"/>
    <mergeCell ref="A621:B621"/>
    <mergeCell ref="A622:B622"/>
    <mergeCell ref="A623:B623"/>
    <mergeCell ref="A624:B624"/>
    <mergeCell ref="A615:B615"/>
    <mergeCell ref="C615:D615"/>
    <mergeCell ref="C616:D616"/>
    <mergeCell ref="A617:B617"/>
    <mergeCell ref="A618:A619"/>
    <mergeCell ref="A599:D599"/>
    <mergeCell ref="B600:F600"/>
    <mergeCell ref="B602:F602"/>
    <mergeCell ref="A613:F613"/>
    <mergeCell ref="A614:F614"/>
    <mergeCell ref="A593:B593"/>
    <mergeCell ref="A594:B594"/>
    <mergeCell ref="A595:B595"/>
    <mergeCell ref="A596:B596"/>
    <mergeCell ref="A597:B597"/>
    <mergeCell ref="A588:B588"/>
    <mergeCell ref="A589:B589"/>
    <mergeCell ref="A590:B590"/>
    <mergeCell ref="A591:B591"/>
    <mergeCell ref="A592:B592"/>
    <mergeCell ref="C582:D582"/>
    <mergeCell ref="A583:B583"/>
    <mergeCell ref="A584:A585"/>
    <mergeCell ref="A586:B586"/>
    <mergeCell ref="A587:B587"/>
    <mergeCell ref="B566:F566"/>
    <mergeCell ref="B568:F568"/>
    <mergeCell ref="A579:F579"/>
    <mergeCell ref="A580:F580"/>
    <mergeCell ref="A581:B581"/>
    <mergeCell ref="C581:D581"/>
    <mergeCell ref="A560:B560"/>
    <mergeCell ref="A561:B561"/>
    <mergeCell ref="A562:B562"/>
    <mergeCell ref="A563:B563"/>
    <mergeCell ref="A565:D565"/>
    <mergeCell ref="A555:B555"/>
    <mergeCell ref="A556:B556"/>
    <mergeCell ref="A557:B557"/>
    <mergeCell ref="A558:B558"/>
    <mergeCell ref="A559:B559"/>
    <mergeCell ref="A549:B549"/>
    <mergeCell ref="A550:A551"/>
    <mergeCell ref="A552:B552"/>
    <mergeCell ref="A553:B553"/>
    <mergeCell ref="A554:B554"/>
    <mergeCell ref="A545:F545"/>
    <mergeCell ref="A546:F546"/>
    <mergeCell ref="A547:B547"/>
    <mergeCell ref="C547:D547"/>
    <mergeCell ref="C548:D548"/>
    <mergeCell ref="A528:B528"/>
    <mergeCell ref="A529:B529"/>
    <mergeCell ref="A531:D531"/>
    <mergeCell ref="B532:F532"/>
    <mergeCell ref="B534:F534"/>
    <mergeCell ref="A523:B523"/>
    <mergeCell ref="A524:B524"/>
    <mergeCell ref="A525:B525"/>
    <mergeCell ref="A526:B526"/>
    <mergeCell ref="A527:B527"/>
    <mergeCell ref="A518:B518"/>
    <mergeCell ref="A519:B519"/>
    <mergeCell ref="A520:B520"/>
    <mergeCell ref="A521:B521"/>
    <mergeCell ref="A522:B522"/>
    <mergeCell ref="A513:B513"/>
    <mergeCell ref="C513:D513"/>
    <mergeCell ref="C514:D514"/>
    <mergeCell ref="A515:B515"/>
    <mergeCell ref="A516:A517"/>
    <mergeCell ref="A497:D497"/>
    <mergeCell ref="B498:F498"/>
    <mergeCell ref="B500:F500"/>
    <mergeCell ref="A511:F511"/>
    <mergeCell ref="A512:F512"/>
    <mergeCell ref="A491:B491"/>
    <mergeCell ref="A492:B492"/>
    <mergeCell ref="A493:B493"/>
    <mergeCell ref="A494:B494"/>
    <mergeCell ref="A495:B495"/>
    <mergeCell ref="A486:B486"/>
    <mergeCell ref="A487:B487"/>
    <mergeCell ref="A488:B488"/>
    <mergeCell ref="A489:B489"/>
    <mergeCell ref="A490:B490"/>
    <mergeCell ref="C480:D480"/>
    <mergeCell ref="A481:B481"/>
    <mergeCell ref="A482:A483"/>
    <mergeCell ref="A484:B484"/>
    <mergeCell ref="A485:B485"/>
    <mergeCell ref="B464:F464"/>
    <mergeCell ref="B466:F466"/>
    <mergeCell ref="A477:F477"/>
    <mergeCell ref="A478:F478"/>
    <mergeCell ref="A479:B479"/>
    <mergeCell ref="C479:D479"/>
    <mergeCell ref="A458:B458"/>
    <mergeCell ref="A459:B459"/>
    <mergeCell ref="A460:B460"/>
    <mergeCell ref="A461:B461"/>
    <mergeCell ref="A463:D463"/>
    <mergeCell ref="A453:B453"/>
    <mergeCell ref="A454:B454"/>
    <mergeCell ref="A455:B455"/>
    <mergeCell ref="A456:B456"/>
    <mergeCell ref="A457:B457"/>
    <mergeCell ref="A447:B447"/>
    <mergeCell ref="A448:A449"/>
    <mergeCell ref="A450:B450"/>
    <mergeCell ref="A451:B451"/>
    <mergeCell ref="A452:B452"/>
    <mergeCell ref="A443:F443"/>
    <mergeCell ref="A444:F444"/>
    <mergeCell ref="A445:B445"/>
    <mergeCell ref="C445:D445"/>
    <mergeCell ref="C446:D446"/>
    <mergeCell ref="A426:B426"/>
    <mergeCell ref="A427:B427"/>
    <mergeCell ref="A429:D429"/>
    <mergeCell ref="B430:F430"/>
    <mergeCell ref="B432:F432"/>
    <mergeCell ref="A421:B421"/>
    <mergeCell ref="A422:B422"/>
    <mergeCell ref="A423:B423"/>
    <mergeCell ref="A424:B424"/>
    <mergeCell ref="A425:B425"/>
    <mergeCell ref="A416:B416"/>
    <mergeCell ref="A417:B417"/>
    <mergeCell ref="A418:B418"/>
    <mergeCell ref="A419:B419"/>
    <mergeCell ref="A420:B420"/>
    <mergeCell ref="A411:B411"/>
    <mergeCell ref="C411:D411"/>
    <mergeCell ref="C412:D412"/>
    <mergeCell ref="A413:B413"/>
    <mergeCell ref="A414:A415"/>
    <mergeCell ref="A395:D395"/>
    <mergeCell ref="B396:F396"/>
    <mergeCell ref="B398:F398"/>
    <mergeCell ref="A409:F409"/>
    <mergeCell ref="A410:F410"/>
    <mergeCell ref="A389:B389"/>
    <mergeCell ref="A390:B390"/>
    <mergeCell ref="A391:B391"/>
    <mergeCell ref="A392:B392"/>
    <mergeCell ref="A393:B393"/>
    <mergeCell ref="A384:B384"/>
    <mergeCell ref="A385:B385"/>
    <mergeCell ref="A386:B386"/>
    <mergeCell ref="A387:B387"/>
    <mergeCell ref="A388:B388"/>
    <mergeCell ref="C378:D378"/>
    <mergeCell ref="A379:B379"/>
    <mergeCell ref="A380:A381"/>
    <mergeCell ref="A382:B382"/>
    <mergeCell ref="A383:B383"/>
    <mergeCell ref="B362:F362"/>
    <mergeCell ref="B364:F364"/>
    <mergeCell ref="A375:F375"/>
    <mergeCell ref="A376:F376"/>
    <mergeCell ref="A377:B377"/>
    <mergeCell ref="C377:D377"/>
    <mergeCell ref="A356:B356"/>
    <mergeCell ref="A357:B357"/>
    <mergeCell ref="A358:B358"/>
    <mergeCell ref="A359:B359"/>
    <mergeCell ref="A361:D361"/>
    <mergeCell ref="A351:B351"/>
    <mergeCell ref="A352:B352"/>
    <mergeCell ref="A353:B353"/>
    <mergeCell ref="A354:B354"/>
    <mergeCell ref="A355:B355"/>
    <mergeCell ref="A345:B345"/>
    <mergeCell ref="A346:A347"/>
    <mergeCell ref="A348:B348"/>
    <mergeCell ref="A349:B349"/>
    <mergeCell ref="A350:B350"/>
    <mergeCell ref="A341:F341"/>
    <mergeCell ref="A342:F342"/>
    <mergeCell ref="A343:B343"/>
    <mergeCell ref="C343:D343"/>
    <mergeCell ref="C344:D344"/>
    <mergeCell ref="A324:B324"/>
    <mergeCell ref="A325:B325"/>
    <mergeCell ref="A327:D327"/>
    <mergeCell ref="B328:F328"/>
    <mergeCell ref="B330:F330"/>
    <mergeCell ref="A319:B319"/>
    <mergeCell ref="A320:B320"/>
    <mergeCell ref="A321:B321"/>
    <mergeCell ref="A322:B322"/>
    <mergeCell ref="A323:B323"/>
    <mergeCell ref="A314:B314"/>
    <mergeCell ref="A315:B315"/>
    <mergeCell ref="A316:B316"/>
    <mergeCell ref="A317:B317"/>
    <mergeCell ref="A318:B318"/>
    <mergeCell ref="A309:B309"/>
    <mergeCell ref="C309:D309"/>
    <mergeCell ref="C310:D310"/>
    <mergeCell ref="A311:B311"/>
    <mergeCell ref="A312:A313"/>
    <mergeCell ref="A293:D293"/>
    <mergeCell ref="B294:F294"/>
    <mergeCell ref="B296:F296"/>
    <mergeCell ref="A307:F307"/>
    <mergeCell ref="A308:F308"/>
    <mergeCell ref="A287:B287"/>
    <mergeCell ref="A288:B288"/>
    <mergeCell ref="A289:B289"/>
    <mergeCell ref="A290:B290"/>
    <mergeCell ref="A291:B291"/>
    <mergeCell ref="A282:B282"/>
    <mergeCell ref="A283:B283"/>
    <mergeCell ref="A284:B284"/>
    <mergeCell ref="A285:B285"/>
    <mergeCell ref="A286:B286"/>
    <mergeCell ref="C276:D276"/>
    <mergeCell ref="A277:B277"/>
    <mergeCell ref="A278:A279"/>
    <mergeCell ref="A280:B280"/>
    <mergeCell ref="A281:B281"/>
    <mergeCell ref="B260:F260"/>
    <mergeCell ref="B262:F262"/>
    <mergeCell ref="A273:F273"/>
    <mergeCell ref="A274:F274"/>
    <mergeCell ref="A275:B275"/>
    <mergeCell ref="C275:D275"/>
    <mergeCell ref="A254:B254"/>
    <mergeCell ref="A255:B255"/>
    <mergeCell ref="A256:B256"/>
    <mergeCell ref="A257:B257"/>
    <mergeCell ref="A259:D259"/>
    <mergeCell ref="A249:B249"/>
    <mergeCell ref="A250:B250"/>
    <mergeCell ref="A251:B251"/>
    <mergeCell ref="A252:B252"/>
    <mergeCell ref="A253:B253"/>
    <mergeCell ref="A243:B243"/>
    <mergeCell ref="A244:A245"/>
    <mergeCell ref="A246:B246"/>
    <mergeCell ref="A247:B247"/>
    <mergeCell ref="A248:B248"/>
    <mergeCell ref="A239:F239"/>
    <mergeCell ref="A240:F240"/>
    <mergeCell ref="A241:B241"/>
    <mergeCell ref="C241:D241"/>
    <mergeCell ref="C242:D242"/>
    <mergeCell ref="A222:B222"/>
    <mergeCell ref="A223:B223"/>
    <mergeCell ref="A225:D225"/>
    <mergeCell ref="B226:F226"/>
    <mergeCell ref="B228:F228"/>
    <mergeCell ref="A217:B217"/>
    <mergeCell ref="A218:B218"/>
    <mergeCell ref="A219:B219"/>
    <mergeCell ref="A220:B220"/>
    <mergeCell ref="A221:B221"/>
    <mergeCell ref="A212:B212"/>
    <mergeCell ref="A213:B213"/>
    <mergeCell ref="A214:B214"/>
    <mergeCell ref="A215:B215"/>
    <mergeCell ref="A216:B216"/>
    <mergeCell ref="A207:B207"/>
    <mergeCell ref="C207:D207"/>
    <mergeCell ref="C208:D208"/>
    <mergeCell ref="A209:B209"/>
    <mergeCell ref="A210:A211"/>
    <mergeCell ref="A191:D191"/>
    <mergeCell ref="B192:F192"/>
    <mergeCell ref="B194:F194"/>
    <mergeCell ref="A205:F205"/>
    <mergeCell ref="A206:F206"/>
    <mergeCell ref="A185:B185"/>
    <mergeCell ref="A186:B186"/>
    <mergeCell ref="A187:B187"/>
    <mergeCell ref="A188:B188"/>
    <mergeCell ref="A189:B189"/>
    <mergeCell ref="A180:B180"/>
    <mergeCell ref="A181:B181"/>
    <mergeCell ref="A182:B182"/>
    <mergeCell ref="A183:B183"/>
    <mergeCell ref="A184:B184"/>
    <mergeCell ref="C174:D174"/>
    <mergeCell ref="A175:B175"/>
    <mergeCell ref="A176:A177"/>
    <mergeCell ref="A178:B178"/>
    <mergeCell ref="A179:B179"/>
    <mergeCell ref="B158:F158"/>
    <mergeCell ref="B160:F160"/>
    <mergeCell ref="A171:F171"/>
    <mergeCell ref="A172:F172"/>
    <mergeCell ref="A173:B173"/>
    <mergeCell ref="C173:D173"/>
    <mergeCell ref="A152:B152"/>
    <mergeCell ref="A153:B153"/>
    <mergeCell ref="A154:B154"/>
    <mergeCell ref="A155:B155"/>
    <mergeCell ref="A157:D157"/>
    <mergeCell ref="A147:B147"/>
    <mergeCell ref="A148:B148"/>
    <mergeCell ref="A149:B149"/>
    <mergeCell ref="A150:B150"/>
    <mergeCell ref="A151:B151"/>
    <mergeCell ref="A141:B141"/>
    <mergeCell ref="A142:A143"/>
    <mergeCell ref="A144:B144"/>
    <mergeCell ref="A145:B145"/>
    <mergeCell ref="A146:B146"/>
    <mergeCell ref="A137:F137"/>
    <mergeCell ref="A138:F138"/>
    <mergeCell ref="A139:B139"/>
    <mergeCell ref="C139:D139"/>
    <mergeCell ref="C140:D140"/>
    <mergeCell ref="A120:B120"/>
    <mergeCell ref="A121:B121"/>
    <mergeCell ref="A123:D123"/>
    <mergeCell ref="B124:F124"/>
    <mergeCell ref="B126:F126"/>
    <mergeCell ref="A115:B115"/>
    <mergeCell ref="A116:B116"/>
    <mergeCell ref="A117:B117"/>
    <mergeCell ref="A118:B118"/>
    <mergeCell ref="A119:B119"/>
    <mergeCell ref="A110:B110"/>
    <mergeCell ref="A111:B111"/>
    <mergeCell ref="A112:B112"/>
    <mergeCell ref="A113:B113"/>
    <mergeCell ref="A114:B114"/>
    <mergeCell ref="A105:B105"/>
    <mergeCell ref="C105:D105"/>
    <mergeCell ref="C106:D106"/>
    <mergeCell ref="A107:B107"/>
    <mergeCell ref="A108:A109"/>
    <mergeCell ref="A89:D89"/>
    <mergeCell ref="B90:F90"/>
    <mergeCell ref="B92:F92"/>
    <mergeCell ref="A103:F103"/>
    <mergeCell ref="A104:F104"/>
    <mergeCell ref="A83:B83"/>
    <mergeCell ref="A84:B84"/>
    <mergeCell ref="A85:B85"/>
    <mergeCell ref="A86:B86"/>
    <mergeCell ref="A87:B87"/>
    <mergeCell ref="A78:B78"/>
    <mergeCell ref="A79:B79"/>
    <mergeCell ref="A80:B80"/>
    <mergeCell ref="A81:B81"/>
    <mergeCell ref="A82:B82"/>
    <mergeCell ref="C72:D72"/>
    <mergeCell ref="A73:B73"/>
    <mergeCell ref="A74:A75"/>
    <mergeCell ref="A76:B76"/>
    <mergeCell ref="A77:B77"/>
    <mergeCell ref="B56:F56"/>
    <mergeCell ref="B58:F58"/>
    <mergeCell ref="A69:F69"/>
    <mergeCell ref="A70:F70"/>
    <mergeCell ref="A71:B71"/>
    <mergeCell ref="C71:D71"/>
    <mergeCell ref="A50:B50"/>
    <mergeCell ref="A51:B51"/>
    <mergeCell ref="A52:B52"/>
    <mergeCell ref="A53:B53"/>
    <mergeCell ref="A55:D55"/>
    <mergeCell ref="A45:B45"/>
    <mergeCell ref="A46:B46"/>
    <mergeCell ref="A47:B47"/>
    <mergeCell ref="A48:B48"/>
    <mergeCell ref="A49:B49"/>
    <mergeCell ref="A39:B39"/>
    <mergeCell ref="A40:A41"/>
    <mergeCell ref="A42:B42"/>
    <mergeCell ref="A43:B43"/>
    <mergeCell ref="A44:B44"/>
    <mergeCell ref="A35:F35"/>
    <mergeCell ref="A36:F36"/>
    <mergeCell ref="A37:B37"/>
    <mergeCell ref="C37:D37"/>
    <mergeCell ref="C38:D38"/>
    <mergeCell ref="A1:F1"/>
    <mergeCell ref="A2:F2"/>
    <mergeCell ref="A3:B3"/>
    <mergeCell ref="C3:D3"/>
    <mergeCell ref="B22:F22"/>
    <mergeCell ref="B24:F24"/>
    <mergeCell ref="A13:B13"/>
    <mergeCell ref="A12:B12"/>
    <mergeCell ref="A18:B18"/>
    <mergeCell ref="A19:B19"/>
    <mergeCell ref="A14:B14"/>
    <mergeCell ref="A5:B5"/>
    <mergeCell ref="C4:D4"/>
    <mergeCell ref="A6:A7"/>
    <mergeCell ref="A16:B16"/>
    <mergeCell ref="A17:B17"/>
    <mergeCell ref="A15:B15"/>
    <mergeCell ref="A10:B10"/>
    <mergeCell ref="A11:B11"/>
    <mergeCell ref="A8:B8"/>
    <mergeCell ref="A9:B9"/>
    <mergeCell ref="A21:D21"/>
  </mergeCells>
  <pageMargins left="0.7" right="0.7" top="0.75" bottom="0.75" header="0.3" footer="0.3"/>
  <pageSetup paperSize="5" scale="9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Primaria</vt:lpstr>
      <vt:lpstr>6-9</vt:lpstr>
      <vt:lpstr>10-11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ARELIS</dc:creator>
  <cp:lastModifiedBy>cpe</cp:lastModifiedBy>
  <cp:lastPrinted>2016-04-08T20:38:09Z</cp:lastPrinted>
  <dcterms:created xsi:type="dcterms:W3CDTF">2015-10-17T09:11:52Z</dcterms:created>
  <dcterms:modified xsi:type="dcterms:W3CDTF">2016-04-10T19:32:18Z</dcterms:modified>
</cp:coreProperties>
</file>